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TELIER 12.04\03_OPERATIONS\24.08_PAGS - extension PAG\01_PHASES\05_PRO\RENDU\01-PIECES ECRITES\"/>
    </mc:Choice>
  </mc:AlternateContent>
  <xr:revisionPtr revIDLastSave="0" documentId="13_ncr:1_{968F4854-0387-4F87-9B85-FCE176E43E5C}" xr6:coauthVersionLast="47" xr6:coauthVersionMax="47" xr10:uidLastSave="{00000000-0000-0000-0000-000000000000}"/>
  <bookViews>
    <workbookView xWindow="28680" yWindow="-120" windowWidth="29040" windowHeight="15720" xr2:uid="{9C0AFF3C-2A92-4409-B790-59CB3742E2A8}"/>
  </bookViews>
  <sheets>
    <sheet name="Feuil1" sheetId="1" r:id="rId1"/>
  </sheets>
  <definedNames>
    <definedName name="Print_Area" localSheetId="0">Feuil1!$A$1:$BX$147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1" l="1"/>
  <c r="F141" i="1"/>
  <c r="D149" i="1"/>
  <c r="E149" i="1"/>
  <c r="C149" i="1"/>
  <c r="F145" i="1"/>
  <c r="F131" i="1"/>
  <c r="F126" i="1"/>
  <c r="F121" i="1"/>
  <c r="F115" i="1"/>
  <c r="F110" i="1"/>
  <c r="F106" i="1"/>
  <c r="F101" i="1"/>
  <c r="F93" i="1"/>
  <c r="F84" i="1"/>
  <c r="F80" i="1"/>
  <c r="F75" i="1"/>
  <c r="F69" i="1"/>
  <c r="F57" i="1"/>
  <c r="F42" i="1"/>
  <c r="F35" i="1"/>
  <c r="F28" i="1"/>
  <c r="F19" i="1"/>
</calcChain>
</file>

<file path=xl/sharedStrings.xml><?xml version="1.0" encoding="utf-8"?>
<sst xmlns="http://schemas.openxmlformats.org/spreadsheetml/2006/main" count="304" uniqueCount="235">
  <si>
    <t>Planning prévisionnel Travaux</t>
  </si>
  <si>
    <t>année</t>
  </si>
  <si>
    <t>mois</t>
  </si>
  <si>
    <t>semaine</t>
  </si>
  <si>
    <t>Lot</t>
  </si>
  <si>
    <t>Tâche</t>
  </si>
  <si>
    <t>Démarrage</t>
  </si>
  <si>
    <t>Achèvement</t>
  </si>
  <si>
    <t>date</t>
  </si>
  <si>
    <t>condition</t>
  </si>
  <si>
    <t>délai</t>
  </si>
  <si>
    <t>1. Période de préparation</t>
  </si>
  <si>
    <t>Etudes d'exécution</t>
  </si>
  <si>
    <t>Installation de chantier</t>
  </si>
  <si>
    <t>Installation de zone stock</t>
  </si>
  <si>
    <t>Fondations</t>
  </si>
  <si>
    <t>Charpente bois local</t>
  </si>
  <si>
    <t>Fermes de charpente</t>
  </si>
  <si>
    <t>Poteaux</t>
  </si>
  <si>
    <t>Traverses, ceinture et contreventements</t>
  </si>
  <si>
    <t>Cloisonnement intérieur bois simple peau</t>
  </si>
  <si>
    <t>Menuiseries extérieures</t>
  </si>
  <si>
    <t>Claustra extérieur ajouré bois Cl4</t>
  </si>
  <si>
    <t>Menuiseries intérieures</t>
  </si>
  <si>
    <t>Cuve de stockage des EP</t>
  </si>
  <si>
    <t>Production ECS</t>
  </si>
  <si>
    <t>Interrupteurs standard</t>
  </si>
  <si>
    <t>Prises standard 2P+T</t>
  </si>
  <si>
    <t>Eclairage type 1</t>
  </si>
  <si>
    <t>Eclairage type 2</t>
  </si>
  <si>
    <t>Eclairage type 3</t>
  </si>
  <si>
    <t>Réseau de terre</t>
  </si>
  <si>
    <t>Essais divers</t>
  </si>
  <si>
    <t>3. OPR</t>
  </si>
  <si>
    <t>OPR LOT 01</t>
  </si>
  <si>
    <t>OPR LOT 02</t>
  </si>
  <si>
    <t>4. Réception</t>
  </si>
  <si>
    <t>Réhabilitation et extension des bureaux de la DT du PAG à Saül</t>
  </si>
  <si>
    <t>1</t>
  </si>
  <si>
    <t>2</t>
  </si>
  <si>
    <t>3</t>
  </si>
  <si>
    <t>4</t>
  </si>
  <si>
    <t>5</t>
  </si>
  <si>
    <t>6</t>
  </si>
  <si>
    <t>7</t>
  </si>
  <si>
    <t>8</t>
  </si>
  <si>
    <t>9</t>
  </si>
  <si>
    <t>Plot d 15cm</t>
  </si>
  <si>
    <t>Terrassement et plateforme</t>
  </si>
  <si>
    <t>Longrine 15x30cm</t>
  </si>
  <si>
    <t>Radier 12cm</t>
  </si>
  <si>
    <t>Muret cuvette 20x25cm</t>
  </si>
  <si>
    <t>Etanchéité cuvette</t>
  </si>
  <si>
    <t>Réfection des plots existants</t>
  </si>
  <si>
    <t>Pannes et contreventements</t>
  </si>
  <si>
    <t>Ferrures et quincailleries diverses</t>
  </si>
  <si>
    <t>Plancher bois</t>
  </si>
  <si>
    <t>Sommier porteur</t>
  </si>
  <si>
    <t>Solivage</t>
  </si>
  <si>
    <t>Ceinture de rive</t>
  </si>
  <si>
    <t>Ferrure et quincaillerie diverses</t>
  </si>
  <si>
    <t>Cloisonnement intérieurs et extérieurs / Faux plafonds / revêtements durs</t>
  </si>
  <si>
    <t>Cloisonnement extérieur simple peau</t>
  </si>
  <si>
    <t>Cloisonnement extérieur bois clin</t>
  </si>
  <si>
    <t>Isolation thermique + bardage intérieur</t>
  </si>
  <si>
    <t>Dépose cloison intérieure</t>
  </si>
  <si>
    <t>Doublage placoflam CF 1h</t>
  </si>
  <si>
    <t>Faux-plafond placoflam CF 1h</t>
  </si>
  <si>
    <t>Carrelage pièces humides</t>
  </si>
  <si>
    <t>Faïence pour pièce humide</t>
  </si>
  <si>
    <t>Garde-corps bois CL4</t>
  </si>
  <si>
    <t>PE140 - double battant bois</t>
  </si>
  <si>
    <t>PE80 - simple battant bois</t>
  </si>
  <si>
    <t>PA1 panneau coulissant ajouré 3m</t>
  </si>
  <si>
    <t>VB1 - volet basculanbt bois</t>
  </si>
  <si>
    <t>Escalier bois 1,80m</t>
  </si>
  <si>
    <t>Escalier bois 1,20m</t>
  </si>
  <si>
    <t>PEM90 - porte métallique 3 points</t>
  </si>
  <si>
    <t>PCM - porte coulissante métallique</t>
  </si>
  <si>
    <t>PCB - coulissant bois 400x230</t>
  </si>
  <si>
    <t>PI80 - simple battant bois</t>
  </si>
  <si>
    <t>Plan de travail + rangements</t>
  </si>
  <si>
    <t>Tablette bar 180x92</t>
  </si>
  <si>
    <t>Alimentation EF ECS</t>
  </si>
  <si>
    <t>Alimentation ECS</t>
  </si>
  <si>
    <t>Raccordement d'un évier EF ECS EU</t>
  </si>
  <si>
    <t>Appareillage de plomberie</t>
  </si>
  <si>
    <t>Bac à douche standard y/c raccords</t>
  </si>
  <si>
    <t>Évier double vasque</t>
  </si>
  <si>
    <t>Réseau CFO cfa</t>
  </si>
  <si>
    <t>Fouille en rigole pour réseaux</t>
  </si>
  <si>
    <t>Fourreaux enterrés avec grillage avertiss</t>
  </si>
  <si>
    <t>Raccordements</t>
  </si>
  <si>
    <t>Câblage base</t>
  </si>
  <si>
    <t>TGBT</t>
  </si>
  <si>
    <t>Appareillage électrique</t>
  </si>
  <si>
    <t>Prises RJ45</t>
  </si>
  <si>
    <t>Cuves carburant</t>
  </si>
  <si>
    <t>Cuve capacité 750L</t>
  </si>
  <si>
    <t>Cuve capacité 200L</t>
  </si>
  <si>
    <t>Sécurité incendie</t>
  </si>
  <si>
    <t>Extincteurs</t>
  </si>
  <si>
    <t>2. Travaux BASE</t>
  </si>
  <si>
    <t>3. Options</t>
  </si>
  <si>
    <t>Option 1 : modification des bardages</t>
  </si>
  <si>
    <t>Cloisonnement extérieur bois - Bardage en clin</t>
  </si>
  <si>
    <t>Cloisonnement extérieur bois simple peau</t>
  </si>
  <si>
    <t xml:space="preserve">Transports et approvisionnement </t>
  </si>
  <si>
    <t>Option 2 - Isolation phonique des bureaux</t>
  </si>
  <si>
    <t>Faux plafond en dalle acoustique perforée</t>
  </si>
  <si>
    <t xml:space="preserve">Isolation phonique laine de roche </t>
  </si>
  <si>
    <t>Habillage platre sur cloisonnement bois</t>
  </si>
  <si>
    <t>Option 3 - Isolation thermiques des chambres</t>
  </si>
  <si>
    <t>Faux plafond PVC y compris ossature</t>
  </si>
  <si>
    <t>Isolant laine de verre</t>
  </si>
  <si>
    <t>Accessoires et closoir sous toiture</t>
  </si>
  <si>
    <t>Option 4 - Ajout d'ouvertures</t>
  </si>
  <si>
    <t xml:space="preserve">PE140 - Double battant bois </t>
  </si>
  <si>
    <t xml:space="preserve">Suppression PE80 - simple battant bois </t>
  </si>
  <si>
    <t>Ajout VB1</t>
  </si>
  <si>
    <t xml:space="preserve">Option 5 - Coursives de raccordement </t>
  </si>
  <si>
    <t>Charpente bois massif</t>
  </si>
  <si>
    <t>Couverture en bac acier 63/100</t>
  </si>
  <si>
    <t>Planche de rive toute périphérie</t>
  </si>
  <si>
    <t>Massif 30x30cm</t>
  </si>
  <si>
    <t>Gouttière pendante G300</t>
  </si>
  <si>
    <t>Descente EP aluminium</t>
  </si>
  <si>
    <t>2 mois</t>
  </si>
  <si>
    <t>1 mois</t>
  </si>
  <si>
    <t>Couverture</t>
  </si>
  <si>
    <t>RE</t>
  </si>
  <si>
    <t>5 semaines</t>
  </si>
  <si>
    <t>2 semaines</t>
  </si>
  <si>
    <t>4 semaines</t>
  </si>
  <si>
    <t>3 semaines</t>
  </si>
  <si>
    <t>1 sem</t>
  </si>
  <si>
    <t>1 semaine</t>
  </si>
  <si>
    <t>fin de période de prép</t>
  </si>
  <si>
    <t>fin de couverture bureau+stock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</si>
  <si>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</si>
  <si>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</si>
  <si>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</si>
  <si>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</si>
  <si>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</si>
  <si>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</si>
  <si>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</si>
  <si>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</si>
  <si>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</si>
  <si>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</si>
  <si>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</si>
  <si>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</si>
  <si>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</si>
  <si>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BUR/STK</t>
  </si>
  <si>
    <t>CH</t>
  </si>
  <si>
    <t>REN</t>
  </si>
  <si>
    <t>Durée de tache (semaines)</t>
  </si>
  <si>
    <t>TOTAL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</si>
  <si>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</si>
  <si>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</si>
  <si>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</si>
  <si>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</si>
  <si>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</si>
  <si>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</si>
  <si>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</si>
  <si>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</si>
  <si>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</si>
  <si>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</si>
  <si>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</si>
  <si>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</si>
  <si>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</si>
  <si>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</si>
  <si>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</si>
  <si>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</si>
  <si>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</si>
  <si>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</si>
  <si>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</si>
  <si>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</si>
  <si>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</si>
  <si>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</si>
  <si>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</si>
  <si>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</si>
  <si>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</si>
  <si>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</si>
  <si>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</si>
  <si>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</si>
  <si>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</si>
  <si>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</si>
  <si>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</si>
  <si>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</si>
  <si>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</si>
  <si>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</si>
  <si>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</si>
  <si>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</si>
  <si>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</si>
  <si>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</si>
  <si>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</si>
  <si>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</si>
  <si>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</si>
  <si>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</si>
  <si>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</si>
  <si>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</si>
  <si>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</si>
  <si>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</si>
  <si>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</si>
  <si>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</si>
  <si>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</si>
  <si>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</si>
  <si>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</si>
  <si>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</si>
  <si>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</si>
  <si>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</si>
  <si>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</si>
  <si>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</si>
  <si>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</si>
  <si>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</si>
  <si>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</si>
  <si>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</si>
  <si>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</si>
  <si>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</si>
  <si>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</si>
  <si>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</si>
  <si>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</si>
  <si>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</si>
  <si>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</si>
  <si>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</si>
  <si>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</si>
  <si>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</si>
  <si>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</si>
  <si>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Réception LOT 01</t>
  </si>
  <si>
    <t>Réception LOT 02</t>
  </si>
  <si>
    <t>B/S</t>
  </si>
  <si>
    <t>Année</t>
  </si>
  <si>
    <t>Mois</t>
  </si>
  <si>
    <t>Semaine</t>
  </si>
  <si>
    <t>Indice 0 – 29/04/2025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</si>
</sst>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[$-40C]General"/>
  </numFmts>
  <fonts count="21" x14ac:knownFonts="1">
    <font>
      <sz val="11"/>
      <color theme="1"/>
      <name val="Aptos Narrow"/>
      <family val="2"/>
      <scheme val="minor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b/>
      <i/>
      <sz val="12"/>
      <color rgb="FFFF000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ptos Narrow"/>
      <family val="2"/>
      <scheme val="minor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2"/>
      <color rgb="FF000000"/>
      <name val="Arial"/>
      <family val="2"/>
    </font>
    <font>
      <b/>
      <sz val="12"/>
      <name val="Aptos Narrow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  <fill>
      <patternFill patternType="solid">
        <fgColor rgb="FFEEEEEE"/>
        <bgColor rgb="FFEEEEEE"/>
      </patternFill>
    </fill>
    <fill>
      <patternFill patternType="solid">
        <fgColor theme="2" tint="-9.9978637043366805E-2"/>
        <bgColor rgb="FFEEEEEE"/>
      </patternFill>
    </fill>
    <fill>
      <patternFill patternType="solid">
        <fgColor theme="2" tint="-9.9978637043366805E-2"/>
        <bgColor rgb="FFFF0000"/>
      </patternFill>
    </fill>
    <fill>
      <patternFill patternType="solid">
        <fgColor theme="2" tint="-9.9978637043366805E-2"/>
        <bgColor rgb="FFE8E8E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rgb="FFEEEEEE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3" tint="0.89999084444715716"/>
        <bgColor rgb="FFEEEEEE"/>
      </patternFill>
    </fill>
    <fill>
      <patternFill patternType="solid">
        <fgColor theme="9" tint="0.79998168889431442"/>
        <bgColor rgb="FFDDDDDD"/>
      </patternFill>
    </fill>
    <fill>
      <patternFill patternType="solid">
        <fgColor theme="5" tint="0.79998168889431442"/>
        <bgColor rgb="FFDDDDDD"/>
      </patternFill>
    </fill>
    <fill>
      <patternFill patternType="solid">
        <fgColor theme="8" tint="0.79998168889431442"/>
        <bgColor rgb="FFDDDDD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165" fontId="5" fillId="0" borderId="0" applyFont="0" applyBorder="0" applyProtection="0"/>
  </cellStyleXfs>
  <cellXfs count="174">
    <xf numFmtId="0" fontId="0" fillId="0" borderId="0" xfId="0"/>
    <xf numFmtId="0" fontId="0" fillId="0" borderId="1" xfId="0" applyBorder="1"/>
    <xf numFmtId="0" fontId="0" fillId="0" borderId="3" xfId="0" applyBorder="1"/>
    <xf numFmtId="0" fontId="1" fillId="2" borderId="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0" xfId="0" applyAlignment="1">
      <alignment wrapText="1"/>
    </xf>
    <xf numFmtId="165" fontId="4" fillId="0" borderId="19" xfId="1" applyFont="1" applyBorder="1" applyAlignment="1">
      <alignment horizontal="left" wrapText="1"/>
    </xf>
    <xf numFmtId="165" fontId="4" fillId="0" borderId="19" xfId="1" applyFont="1" applyBorder="1" applyAlignment="1">
      <alignment vertical="center" wrapText="1"/>
    </xf>
    <xf numFmtId="165" fontId="4" fillId="0" borderId="19" xfId="1" applyFont="1" applyBorder="1" applyAlignment="1">
      <alignment horizontal="left" vertical="center" wrapText="1"/>
    </xf>
    <xf numFmtId="0" fontId="4" fillId="0" borderId="19" xfId="0" applyFont="1" applyBorder="1" applyAlignment="1">
      <alignment wrapText="1"/>
    </xf>
    <xf numFmtId="165" fontId="4" fillId="0" borderId="0" xfId="1" applyFont="1" applyBorder="1" applyAlignment="1">
      <alignment horizontal="left" wrapText="1"/>
    </xf>
    <xf numFmtId="0" fontId="0" fillId="8" borderId="10" xfId="0" applyFill="1" applyBorder="1"/>
    <xf numFmtId="0" fontId="0" fillId="8" borderId="11" xfId="0" applyFill="1" applyBorder="1"/>
    <xf numFmtId="0" fontId="0" fillId="8" borderId="8" xfId="0" applyFill="1" applyBorder="1"/>
    <xf numFmtId="0" fontId="0" fillId="9" borderId="10" xfId="0" applyFill="1" applyBorder="1"/>
    <xf numFmtId="0" fontId="0" fillId="9" borderId="11" xfId="0" applyFill="1" applyBorder="1"/>
    <xf numFmtId="0" fontId="0" fillId="9" borderId="8" xfId="0" applyFill="1" applyBorder="1"/>
    <xf numFmtId="0" fontId="0" fillId="0" borderId="17" xfId="0" applyBorder="1"/>
    <xf numFmtId="0" fontId="0" fillId="0" borderId="18" xfId="0" applyBorder="1"/>
    <xf numFmtId="0" fontId="0" fillId="0" borderId="23" xfId="0" applyBorder="1" applyAlignment="1">
      <alignment wrapText="1"/>
    </xf>
    <xf numFmtId="0" fontId="0" fillId="0" borderId="23" xfId="0" applyBorder="1"/>
    <xf numFmtId="0" fontId="1" fillId="2" borderId="24" xfId="0" applyFont="1" applyFill="1" applyBorder="1" applyAlignment="1">
      <alignment horizontal="center"/>
    </xf>
    <xf numFmtId="0" fontId="4" fillId="0" borderId="18" xfId="0" applyFont="1" applyBorder="1" applyAlignment="1">
      <alignment wrapText="1"/>
    </xf>
    <xf numFmtId="0" fontId="1" fillId="0" borderId="0" xfId="0" applyFont="1" applyAlignment="1">
      <alignment horizontal="center"/>
    </xf>
    <xf numFmtId="165" fontId="4" fillId="0" borderId="0" xfId="1" applyFont="1" applyBorder="1" applyAlignment="1">
      <alignment vertical="center" wrapText="1"/>
    </xf>
    <xf numFmtId="165" fontId="4" fillId="0" borderId="0" xfId="1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164" fontId="3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4" fillId="0" borderId="0" xfId="0" applyFont="1"/>
    <xf numFmtId="14" fontId="4" fillId="0" borderId="0" xfId="0" applyNumberFormat="1" applyFont="1"/>
    <xf numFmtId="2" fontId="4" fillId="0" borderId="0" xfId="0" applyNumberFormat="1" applyFont="1"/>
    <xf numFmtId="0" fontId="7" fillId="0" borderId="0" xfId="0" applyFont="1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14" fontId="3" fillId="0" borderId="0" xfId="0" applyNumberFormat="1" applyFont="1"/>
    <xf numFmtId="0" fontId="3" fillId="0" borderId="0" xfId="0" applyFont="1"/>
    <xf numFmtId="0" fontId="7" fillId="0" borderId="0" xfId="0" applyFont="1" applyAlignment="1">
      <alignment horizontal="left" vertical="center" wrapText="1"/>
    </xf>
    <xf numFmtId="0" fontId="4" fillId="7" borderId="0" xfId="0" applyFont="1" applyFill="1"/>
    <xf numFmtId="165" fontId="4" fillId="0" borderId="0" xfId="1" applyFont="1" applyBorder="1" applyAlignment="1">
      <alignment horizontal="center" vertical="center" wrapText="1"/>
    </xf>
    <xf numFmtId="14" fontId="4" fillId="7" borderId="0" xfId="0" applyNumberFormat="1" applyFont="1" applyFill="1"/>
    <xf numFmtId="165" fontId="11" fillId="10" borderId="0" xfId="1" applyFont="1" applyFill="1" applyBorder="1" applyAlignment="1">
      <alignment horizontal="center" vertical="center" wrapText="1"/>
    </xf>
    <xf numFmtId="14" fontId="3" fillId="7" borderId="0" xfId="0" applyNumberFormat="1" applyFont="1" applyFill="1" applyAlignment="1">
      <alignment vertical="center"/>
    </xf>
    <xf numFmtId="0" fontId="3" fillId="7" borderId="0" xfId="0" applyFont="1" applyFill="1" applyAlignment="1">
      <alignment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1" fillId="2" borderId="32" xfId="0" applyFont="1" applyFill="1" applyBorder="1" applyAlignment="1">
      <alignment horizontal="center" vertical="center" wrapText="1"/>
    </xf>
    <xf numFmtId="0" fontId="1" fillId="11" borderId="0" xfId="0" applyFont="1" applyFill="1"/>
    <xf numFmtId="0" fontId="1" fillId="11" borderId="0" xfId="0" applyFont="1" applyFill="1" applyAlignment="1">
      <alignment horizontal="left"/>
    </xf>
    <xf numFmtId="0" fontId="1" fillId="11" borderId="3" xfId="0" applyFont="1" applyFill="1" applyBorder="1" applyAlignment="1">
      <alignment horizontal="left"/>
    </xf>
    <xf numFmtId="0" fontId="1" fillId="11" borderId="20" xfId="0" applyFont="1" applyFill="1" applyBorder="1" applyAlignment="1">
      <alignment horizontal="left"/>
    </xf>
    <xf numFmtId="0" fontId="4" fillId="0" borderId="3" xfId="0" applyFont="1" applyBorder="1" applyAlignment="1">
      <alignment wrapText="1"/>
    </xf>
    <xf numFmtId="0" fontId="4" fillId="0" borderId="20" xfId="0" applyFont="1" applyBorder="1" applyAlignment="1">
      <alignment wrapText="1"/>
    </xf>
    <xf numFmtId="0" fontId="1" fillId="11" borderId="3" xfId="0" applyFont="1" applyFill="1" applyBorder="1"/>
    <xf numFmtId="0" fontId="1" fillId="11" borderId="20" xfId="0" applyFont="1" applyFill="1" applyBorder="1"/>
    <xf numFmtId="165" fontId="11" fillId="10" borderId="3" xfId="1" applyFont="1" applyFill="1" applyBorder="1" applyAlignment="1">
      <alignment horizontal="center" vertical="center" wrapText="1"/>
    </xf>
    <xf numFmtId="165" fontId="11" fillId="10" borderId="20" xfId="1" applyFont="1" applyFill="1" applyBorder="1" applyAlignment="1">
      <alignment horizontal="center" vertical="center" wrapText="1"/>
    </xf>
    <xf numFmtId="165" fontId="4" fillId="0" borderId="3" xfId="1" applyFont="1" applyBorder="1" applyAlignment="1">
      <alignment horizontal="center" vertical="center" wrapText="1"/>
    </xf>
    <xf numFmtId="165" fontId="4" fillId="0" borderId="20" xfId="1" applyFont="1" applyBorder="1" applyAlignment="1">
      <alignment horizontal="center" vertical="center" wrapText="1"/>
    </xf>
    <xf numFmtId="165" fontId="4" fillId="0" borderId="3" xfId="1" applyFont="1" applyBorder="1" applyAlignment="1">
      <alignment horizontal="left" wrapText="1"/>
    </xf>
    <xf numFmtId="165" fontId="4" fillId="0" borderId="20" xfId="1" applyFont="1" applyBorder="1" applyAlignment="1">
      <alignment horizontal="left" wrapText="1"/>
    </xf>
    <xf numFmtId="0" fontId="7" fillId="0" borderId="3" xfId="0" applyFont="1" applyBorder="1" applyAlignment="1">
      <alignment horizontal="left" vertical="center" wrapText="1" indent="1"/>
    </xf>
    <xf numFmtId="0" fontId="7" fillId="0" borderId="20" xfId="0" applyFont="1" applyBorder="1" applyAlignment="1">
      <alignment horizontal="left" vertical="center" wrapText="1" indent="1"/>
    </xf>
    <xf numFmtId="0" fontId="6" fillId="0" borderId="3" xfId="0" applyFont="1" applyBorder="1" applyAlignment="1">
      <alignment horizontal="left" vertical="center" wrapText="1" indent="1"/>
    </xf>
    <xf numFmtId="0" fontId="6" fillId="0" borderId="20" xfId="0" applyFont="1" applyBorder="1" applyAlignment="1">
      <alignment horizontal="left" vertical="center" wrapText="1" indent="1"/>
    </xf>
    <xf numFmtId="165" fontId="4" fillId="0" borderId="3" xfId="1" applyFont="1" applyBorder="1" applyAlignment="1">
      <alignment vertical="center" wrapText="1"/>
    </xf>
    <xf numFmtId="165" fontId="4" fillId="0" borderId="20" xfId="1" applyFont="1" applyBorder="1" applyAlignment="1">
      <alignment vertical="center" wrapText="1"/>
    </xf>
    <xf numFmtId="165" fontId="4" fillId="0" borderId="3" xfId="1" applyFont="1" applyBorder="1" applyAlignment="1">
      <alignment horizontal="left" vertical="center" wrapText="1"/>
    </xf>
    <xf numFmtId="165" fontId="4" fillId="0" borderId="20" xfId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4" fillId="0" borderId="17" xfId="0" applyFont="1" applyBorder="1" applyAlignment="1">
      <alignment wrapText="1"/>
    </xf>
    <xf numFmtId="0" fontId="4" fillId="0" borderId="31" xfId="0" applyFont="1" applyBorder="1" applyAlignment="1">
      <alignment wrapText="1"/>
    </xf>
    <xf numFmtId="0" fontId="12" fillId="2" borderId="19" xfId="0" applyFont="1" applyFill="1" applyBorder="1" applyAlignment="1">
      <alignment horizontal="center" vertical="center"/>
    </xf>
    <xf numFmtId="0" fontId="1" fillId="11" borderId="19" xfId="0" applyFont="1" applyFill="1" applyBorder="1" applyAlignment="1">
      <alignment horizontal="left"/>
    </xf>
    <xf numFmtId="0" fontId="1" fillId="11" borderId="19" xfId="0" applyFont="1" applyFill="1" applyBorder="1"/>
    <xf numFmtId="165" fontId="2" fillId="10" borderId="19" xfId="1" applyFont="1" applyFill="1" applyBorder="1" applyAlignment="1">
      <alignment horizontal="center" vertical="center" wrapText="1"/>
    </xf>
    <xf numFmtId="165" fontId="4" fillId="0" borderId="19" xfId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 indent="1"/>
    </xf>
    <xf numFmtId="0" fontId="6" fillId="0" borderId="19" xfId="0" applyFont="1" applyBorder="1" applyAlignment="1">
      <alignment horizontal="left" vertical="center" wrapText="1" indent="1"/>
    </xf>
    <xf numFmtId="0" fontId="7" fillId="0" borderId="19" xfId="0" applyFont="1" applyBorder="1" applyAlignment="1">
      <alignment horizontal="left" vertical="center" wrapText="1"/>
    </xf>
    <xf numFmtId="0" fontId="4" fillId="0" borderId="35" xfId="0" applyFont="1" applyBorder="1" applyAlignment="1">
      <alignment wrapText="1"/>
    </xf>
    <xf numFmtId="0" fontId="0" fillId="0" borderId="2" xfId="0" applyBorder="1"/>
    <xf numFmtId="0" fontId="0" fillId="0" borderId="21" xfId="0" applyBorder="1"/>
    <xf numFmtId="0" fontId="0" fillId="0" borderId="20" xfId="0" applyBorder="1"/>
    <xf numFmtId="0" fontId="0" fillId="7" borderId="0" xfId="0" applyFill="1" applyAlignment="1">
      <alignment vertical="center"/>
    </xf>
    <xf numFmtId="14" fontId="4" fillId="0" borderId="18" xfId="0" applyNumberFormat="1" applyFont="1" applyBorder="1"/>
    <xf numFmtId="0" fontId="4" fillId="0" borderId="18" xfId="0" applyFont="1" applyBorder="1"/>
    <xf numFmtId="0" fontId="5" fillId="11" borderId="3" xfId="0" applyFont="1" applyFill="1" applyBorder="1" applyAlignment="1">
      <alignment horizontal="center" vertical="center"/>
    </xf>
    <xf numFmtId="0" fontId="5" fillId="11" borderId="0" xfId="0" applyFont="1" applyFill="1" applyAlignment="1">
      <alignment horizontal="center" vertical="center"/>
    </xf>
    <xf numFmtId="0" fontId="5" fillId="11" borderId="20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7" borderId="3" xfId="0" applyNumberFormat="1" applyFont="1" applyFill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 indent="1"/>
    </xf>
    <xf numFmtId="0" fontId="13" fillId="0" borderId="23" xfId="0" applyFont="1" applyBorder="1" applyAlignment="1">
      <alignment horizontal="left" vertical="center" wrapText="1" indent="1"/>
    </xf>
    <xf numFmtId="0" fontId="2" fillId="2" borderId="10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 indent="1"/>
    </xf>
    <xf numFmtId="165" fontId="2" fillId="10" borderId="0" xfId="1" applyFont="1" applyFill="1" applyBorder="1" applyAlignment="1">
      <alignment horizontal="left" vertical="center" wrapText="1" indent="1"/>
    </xf>
    <xf numFmtId="165" fontId="11" fillId="0" borderId="0" xfId="1" applyFont="1" applyBorder="1" applyAlignment="1">
      <alignment horizontal="left" vertical="center" wrapText="1" indent="1"/>
    </xf>
    <xf numFmtId="0" fontId="14" fillId="0" borderId="0" xfId="0" applyFont="1" applyAlignment="1">
      <alignment horizontal="left" vertical="center" wrapText="1" indent="1"/>
    </xf>
    <xf numFmtId="165" fontId="2" fillId="12" borderId="0" xfId="1" applyFont="1" applyFill="1" applyBorder="1" applyAlignment="1">
      <alignment horizontal="left" vertical="center" wrapText="1" indent="1"/>
    </xf>
    <xf numFmtId="165" fontId="2" fillId="3" borderId="0" xfId="1" applyFont="1" applyFill="1" applyBorder="1" applyAlignment="1">
      <alignment horizontal="left" vertical="center" wrapText="1" indent="1"/>
    </xf>
    <xf numFmtId="0" fontId="15" fillId="7" borderId="0" xfId="0" applyFont="1" applyFill="1" applyAlignment="1">
      <alignment horizontal="left" vertical="center" wrapText="1" indent="1"/>
    </xf>
    <xf numFmtId="0" fontId="11" fillId="0" borderId="18" xfId="0" applyFont="1" applyBorder="1" applyAlignment="1">
      <alignment horizontal="left" vertical="center" wrapText="1" indent="1"/>
    </xf>
    <xf numFmtId="0" fontId="0" fillId="0" borderId="32" xfId="0" applyBorder="1" applyAlignment="1">
      <alignment wrapText="1"/>
    </xf>
    <xf numFmtId="49" fontId="2" fillId="0" borderId="0" xfId="0" applyNumberFormat="1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center" wrapText="1" indent="1"/>
    </xf>
    <xf numFmtId="165" fontId="2" fillId="13" borderId="19" xfId="1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1"/>
    </xf>
    <xf numFmtId="0" fontId="1" fillId="2" borderId="5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20" fillId="14" borderId="3" xfId="0" applyFont="1" applyFill="1" applyBorder="1" applyAlignment="1">
      <alignment horizontal="center" vertical="center"/>
    </xf>
    <xf numFmtId="0" fontId="20" fillId="15" borderId="0" xfId="0" applyFont="1" applyFill="1" applyAlignment="1">
      <alignment horizontal="center" vertical="center"/>
    </xf>
    <xf numFmtId="0" fontId="20" fillId="16" borderId="20" xfId="0" applyFont="1" applyFill="1" applyBorder="1" applyAlignment="1">
      <alignment horizontal="center" vertical="center"/>
    </xf>
    <xf numFmtId="0" fontId="0" fillId="17" borderId="10" xfId="0" applyFill="1" applyBorder="1"/>
    <xf numFmtId="0" fontId="0" fillId="17" borderId="11" xfId="0" applyFill="1" applyBorder="1"/>
    <xf numFmtId="0" fontId="0" fillId="17" borderId="8" xfId="0" applyFill="1" applyBorder="1"/>
    <xf numFmtId="0" fontId="0" fillId="18" borderId="10" xfId="0" applyFill="1" applyBorder="1"/>
    <xf numFmtId="0" fontId="0" fillId="18" borderId="11" xfId="0" applyFill="1" applyBorder="1"/>
    <xf numFmtId="0" fontId="0" fillId="18" borderId="8" xfId="0" applyFill="1" applyBorder="1"/>
    <xf numFmtId="0" fontId="0" fillId="19" borderId="10" xfId="0" applyFill="1" applyBorder="1"/>
    <xf numFmtId="0" fontId="0" fillId="19" borderId="8" xfId="0" applyFill="1" applyBorder="1"/>
    <xf numFmtId="0" fontId="0" fillId="20" borderId="10" xfId="0" applyFill="1" applyBorder="1"/>
    <xf numFmtId="0" fontId="0" fillId="20" borderId="8" xfId="0" applyFill="1" applyBorder="1"/>
    <xf numFmtId="0" fontId="0" fillId="20" borderId="11" xfId="0" applyFill="1" applyBorder="1"/>
    <xf numFmtId="0" fontId="0" fillId="20" borderId="1" xfId="0" applyFill="1" applyBorder="1"/>
    <xf numFmtId="0" fontId="0" fillId="20" borderId="2" xfId="0" applyFill="1" applyBorder="1"/>
    <xf numFmtId="0" fontId="0" fillId="20" borderId="21" xfId="0" applyFill="1" applyBorder="1"/>
    <xf numFmtId="0" fontId="1" fillId="0" borderId="0" xfId="0" applyFont="1" applyAlignment="1">
      <alignment horizont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3" borderId="25" xfId="0" applyFont="1" applyFill="1" applyBorder="1" applyAlignment="1">
      <alignment horizontal="center" vertical="center"/>
    </xf>
    <xf numFmtId="0" fontId="19" fillId="3" borderId="26" xfId="0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49" fontId="10" fillId="0" borderId="29" xfId="0" applyNumberFormat="1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1" fillId="2" borderId="36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0" fillId="2" borderId="16" xfId="0" applyFill="1" applyBorder="1"/>
    <xf numFmtId="0" fontId="0" fillId="2" borderId="33" xfId="0" applyFill="1" applyBorder="1"/>
    <xf numFmtId="0" fontId="1" fillId="11" borderId="3" xfId="0" applyFont="1" applyFill="1" applyBorder="1" applyAlignment="1">
      <alignment horizontal="left" vertical="center" indent="4"/>
    </xf>
    <xf numFmtId="0" fontId="1" fillId="11" borderId="0" xfId="0" applyFont="1" applyFill="1" applyAlignment="1">
      <alignment horizontal="left" vertical="center" indent="4"/>
    </xf>
    <xf numFmtId="0" fontId="1" fillId="2" borderId="32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/>
    </xf>
    <xf numFmtId="0" fontId="0" fillId="20" borderId="10" xfId="0" applyFill="1" applyBorder="1" applyAlignment="1">
      <alignment horizontal="center"/>
    </xf>
    <xf numFmtId="0" fontId="0" fillId="20" borderId="8" xfId="0" applyFill="1" applyBorder="1" applyAlignment="1">
      <alignment horizontal="center"/>
    </xf>
    <xf numFmtId="0" fontId="1" fillId="11" borderId="3" xfId="0" applyFont="1" applyFill="1" applyBorder="1" applyAlignment="1">
      <alignment horizontal="center" vertical="center"/>
    </xf>
    <xf numFmtId="0" fontId="1" fillId="11" borderId="0" xfId="0" applyFont="1" applyFill="1" applyAlignment="1">
      <alignment horizontal="center" vertical="center"/>
    </xf>
    <xf numFmtId="0" fontId="1" fillId="11" borderId="3" xfId="0" applyFont="1" applyFill="1" applyBorder="1" applyAlignment="1">
      <alignment horizontal="left" vertical="center" indent="3"/>
    </xf>
    <xf numFmtId="0" fontId="1" fillId="11" borderId="0" xfId="0" applyFont="1" applyFill="1" applyAlignment="1">
      <alignment horizontal="left" vertical="center" indent="3"/>
    </xf>
    <xf numFmtId="0" fontId="0" fillId="0" borderId="31" xfId="0" applyBorder="1"/>
    <xf numFmtId="0" fontId="0" fillId="0" borderId="0" xfId="0" applyBorder="1"/>
  </cellXfs>
  <cellStyles count="2">
    <cellStyle name="Excel Built-in Normal" xfId="1" xr:uid="{A07FF5AF-A156-4E82-8732-D1C800A7AA6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98188</xdr:rowOff>
    </xdr:from>
    <xdr:ext cx="1224719" cy="432355"/>
    <xdr:pic>
      <xdr:nvPicPr>
        <xdr:cNvPr id="2" name="Images 1">
          <a:extLst>
            <a:ext uri="{FF2B5EF4-FFF2-40B4-BE49-F238E27FC236}">
              <a16:creationId xmlns:a16="http://schemas.microsoft.com/office/drawing/2014/main" id="{0CD3E6ED-D757-4C52-90D3-EAFBA7424F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0" y="288688"/>
          <a:ext cx="1224719" cy="432355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1</xdr:col>
      <xdr:colOff>1223744</xdr:colOff>
      <xdr:row>0</xdr:row>
      <xdr:rowOff>161924</xdr:rowOff>
    </xdr:from>
    <xdr:ext cx="1081442" cy="695325"/>
    <xdr:pic>
      <xdr:nvPicPr>
        <xdr:cNvPr id="3" name="Images 2">
          <a:extLst>
            <a:ext uri="{FF2B5EF4-FFF2-40B4-BE49-F238E27FC236}">
              <a16:creationId xmlns:a16="http://schemas.microsoft.com/office/drawing/2014/main" id="{93A29FF3-6A33-4765-BDBD-388233674D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lum/>
          <a:alphaModFix/>
        </a:blip>
        <a:srcRect t="14974" b="20730"/>
        <a:stretch/>
      </xdr:blipFill>
      <xdr:spPr>
        <a:xfrm>
          <a:off x="1528544" y="161924"/>
          <a:ext cx="1081442" cy="695325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C8171-FA1A-4754-AC0D-0FFB6F537CB8}">
  <dimension ref="A1:CL172"/>
  <sheetViews>
    <sheetView tabSelected="1" topLeftCell="A108" zoomScale="70" zoomScaleNormal="70" workbookViewId="0">
      <selection activeCell="AI28" sqref="AI28"/>
    </sheetView>
  </sheetViews>
  <sheetFormatPr baseColWidth="10" defaultRowHeight="14.4" x14ac:dyDescent="0.3"/>
  <cols>
    <col min="1" max="1" width="4.5546875" style="93" bestFit="1" customWidth="1"/>
    <col min="2" max="2" width="65.6640625" style="99" customWidth="1"/>
    <col min="3" max="6" width="14.6640625" style="5" customWidth="1"/>
    <col min="7" max="7" width="7.88671875" hidden="1" customWidth="1"/>
    <col min="8" max="8" width="11.88671875" hidden="1" customWidth="1"/>
    <col min="9" max="9" width="8" hidden="1" customWidth="1"/>
    <col min="10" max="10" width="9.5546875" hidden="1" customWidth="1"/>
    <col min="11" max="19" width="2.6640625" customWidth="1"/>
    <col min="20" max="20" width="3" customWidth="1"/>
    <col min="21" max="90" width="2.6640625" customWidth="1"/>
  </cols>
  <sheetData>
    <row r="1" spans="1:90" x14ac:dyDescent="0.3">
      <c r="U1" s="140" t="s">
        <v>37</v>
      </c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</row>
    <row r="2" spans="1:90" x14ac:dyDescent="0.3">
      <c r="AA2" s="140" t="s">
        <v>0</v>
      </c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</row>
    <row r="3" spans="1:90" x14ac:dyDescent="0.3">
      <c r="AA3" s="144" t="s">
        <v>234</v>
      </c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</row>
    <row r="5" spans="1:90" ht="15" thickBot="1" x14ac:dyDescent="0.35"/>
    <row r="6" spans="1:90" ht="20.100000000000001" customHeight="1" x14ac:dyDescent="0.3">
      <c r="A6" s="94"/>
      <c r="B6" s="100"/>
      <c r="C6" s="19"/>
      <c r="D6" s="19"/>
      <c r="E6" s="19"/>
      <c r="F6" s="118" t="s">
        <v>231</v>
      </c>
      <c r="G6" s="20"/>
      <c r="H6" s="20"/>
      <c r="I6" s="20"/>
      <c r="J6" s="21" t="s">
        <v>1</v>
      </c>
      <c r="K6" s="145">
        <v>1</v>
      </c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7"/>
    </row>
    <row r="7" spans="1:90" ht="20.100000000000001" customHeight="1" x14ac:dyDescent="0.3">
      <c r="A7" s="95"/>
      <c r="F7" s="119" t="s">
        <v>232</v>
      </c>
      <c r="J7" s="3" t="s">
        <v>2</v>
      </c>
      <c r="K7" s="152" t="s">
        <v>38</v>
      </c>
      <c r="L7" s="153"/>
      <c r="M7" s="153"/>
      <c r="N7" s="153"/>
      <c r="O7" s="153"/>
      <c r="P7" s="153"/>
      <c r="Q7" s="153"/>
      <c r="R7" s="153"/>
      <c r="S7" s="153"/>
      <c r="T7" s="153"/>
      <c r="U7" s="141" t="s">
        <v>39</v>
      </c>
      <c r="V7" s="142"/>
      <c r="W7" s="142"/>
      <c r="X7" s="142"/>
      <c r="Y7" s="142"/>
      <c r="Z7" s="142"/>
      <c r="AA7" s="142"/>
      <c r="AB7" s="143"/>
      <c r="AC7" s="141" t="s">
        <v>40</v>
      </c>
      <c r="AD7" s="142"/>
      <c r="AE7" s="142"/>
      <c r="AF7" s="142"/>
      <c r="AG7" s="142"/>
      <c r="AH7" s="142"/>
      <c r="AI7" s="142"/>
      <c r="AJ7" s="142"/>
      <c r="AK7" s="142"/>
      <c r="AL7" s="142"/>
      <c r="AM7" s="141" t="s">
        <v>41</v>
      </c>
      <c r="AN7" s="142"/>
      <c r="AO7" s="142"/>
      <c r="AP7" s="142"/>
      <c r="AQ7" s="142"/>
      <c r="AR7" s="142"/>
      <c r="AS7" s="142"/>
      <c r="AT7" s="143"/>
      <c r="AU7" s="141" t="s">
        <v>42</v>
      </c>
      <c r="AV7" s="142"/>
      <c r="AW7" s="142"/>
      <c r="AX7" s="142"/>
      <c r="AY7" s="142"/>
      <c r="AZ7" s="142"/>
      <c r="BA7" s="142"/>
      <c r="BB7" s="142"/>
      <c r="BC7" s="142"/>
      <c r="BD7" s="143"/>
      <c r="BE7" s="141" t="s">
        <v>43</v>
      </c>
      <c r="BF7" s="142"/>
      <c r="BG7" s="142"/>
      <c r="BH7" s="142"/>
      <c r="BI7" s="142"/>
      <c r="BJ7" s="142"/>
      <c r="BK7" s="142"/>
      <c r="BL7" s="143"/>
      <c r="BM7" s="141" t="s">
        <v>44</v>
      </c>
      <c r="BN7" s="142"/>
      <c r="BO7" s="142"/>
      <c r="BP7" s="142"/>
      <c r="BQ7" s="142"/>
      <c r="BR7" s="142"/>
      <c r="BS7" s="142"/>
      <c r="BT7" s="142"/>
      <c r="BU7" s="142"/>
      <c r="BV7" s="143"/>
      <c r="BW7" s="141" t="s">
        <v>45</v>
      </c>
      <c r="BX7" s="142"/>
      <c r="BY7" s="142"/>
      <c r="BZ7" s="142"/>
      <c r="CA7" s="142"/>
      <c r="CB7" s="142"/>
      <c r="CC7" s="142"/>
      <c r="CD7" s="143"/>
      <c r="CE7" s="141" t="s">
        <v>46</v>
      </c>
      <c r="CF7" s="142"/>
      <c r="CG7" s="142"/>
      <c r="CH7" s="142"/>
      <c r="CI7" s="142"/>
      <c r="CJ7" s="142"/>
      <c r="CK7" s="142"/>
      <c r="CL7" s="151"/>
    </row>
    <row r="8" spans="1:90" ht="20.100000000000001" customHeight="1" x14ac:dyDescent="0.3">
      <c r="A8" s="95"/>
      <c r="F8" s="119" t="s">
        <v>233</v>
      </c>
      <c r="J8" s="4" t="s">
        <v>3</v>
      </c>
      <c r="K8" s="154">
        <v>1</v>
      </c>
      <c r="L8" s="155"/>
      <c r="M8" s="155">
        <v>2</v>
      </c>
      <c r="N8" s="155"/>
      <c r="O8" s="155">
        <v>3</v>
      </c>
      <c r="P8" s="155"/>
      <c r="Q8" s="155">
        <v>4</v>
      </c>
      <c r="R8" s="155"/>
      <c r="S8" s="155">
        <v>5</v>
      </c>
      <c r="T8" s="155"/>
      <c r="U8" s="148">
        <v>6</v>
      </c>
      <c r="V8" s="148"/>
      <c r="W8" s="148">
        <v>7</v>
      </c>
      <c r="X8" s="148"/>
      <c r="Y8" s="148">
        <v>8</v>
      </c>
      <c r="Z8" s="148"/>
      <c r="AA8" s="148">
        <v>9</v>
      </c>
      <c r="AB8" s="148"/>
      <c r="AC8" s="148">
        <v>10</v>
      </c>
      <c r="AD8" s="148"/>
      <c r="AE8" s="156">
        <v>11</v>
      </c>
      <c r="AF8" s="156"/>
      <c r="AG8" s="156">
        <v>12</v>
      </c>
      <c r="AH8" s="156"/>
      <c r="AI8" s="148">
        <v>13</v>
      </c>
      <c r="AJ8" s="148"/>
      <c r="AK8" s="148">
        <v>14</v>
      </c>
      <c r="AL8" s="148"/>
      <c r="AM8" s="148">
        <v>15</v>
      </c>
      <c r="AN8" s="148"/>
      <c r="AO8" s="148">
        <v>16</v>
      </c>
      <c r="AP8" s="148"/>
      <c r="AQ8" s="148">
        <v>17</v>
      </c>
      <c r="AR8" s="148"/>
      <c r="AS8" s="148">
        <v>18</v>
      </c>
      <c r="AT8" s="148"/>
      <c r="AU8" s="148">
        <v>19</v>
      </c>
      <c r="AV8" s="148"/>
      <c r="AW8" s="157">
        <v>20</v>
      </c>
      <c r="AX8" s="157"/>
      <c r="AY8" s="156">
        <v>21</v>
      </c>
      <c r="AZ8" s="156"/>
      <c r="BA8" s="148">
        <v>22</v>
      </c>
      <c r="BB8" s="148"/>
      <c r="BC8" s="148">
        <v>23</v>
      </c>
      <c r="BD8" s="148"/>
      <c r="BE8" s="148">
        <v>24</v>
      </c>
      <c r="BF8" s="148"/>
      <c r="BG8" s="148">
        <v>25</v>
      </c>
      <c r="BH8" s="148"/>
      <c r="BI8" s="148">
        <v>26</v>
      </c>
      <c r="BJ8" s="148"/>
      <c r="BK8" s="148">
        <v>27</v>
      </c>
      <c r="BL8" s="148"/>
      <c r="BM8" s="148">
        <v>28</v>
      </c>
      <c r="BN8" s="148"/>
      <c r="BO8" s="148">
        <v>29</v>
      </c>
      <c r="BP8" s="148"/>
      <c r="BQ8" s="148">
        <v>30</v>
      </c>
      <c r="BR8" s="148"/>
      <c r="BS8" s="148">
        <v>31</v>
      </c>
      <c r="BT8" s="148"/>
      <c r="BU8" s="148">
        <v>32</v>
      </c>
      <c r="BV8" s="148"/>
      <c r="BW8" s="148">
        <v>33</v>
      </c>
      <c r="BX8" s="149"/>
      <c r="BY8" s="148">
        <v>34</v>
      </c>
      <c r="BZ8" s="149"/>
      <c r="CA8" s="148">
        <v>35</v>
      </c>
      <c r="CB8" s="149"/>
      <c r="CC8" s="148">
        <v>36</v>
      </c>
      <c r="CD8" s="149"/>
      <c r="CE8" s="148">
        <v>37</v>
      </c>
      <c r="CF8" s="149"/>
      <c r="CG8" s="148">
        <v>38</v>
      </c>
      <c r="CH8" s="149"/>
      <c r="CI8" s="148">
        <v>39</v>
      </c>
      <c r="CJ8" s="149"/>
      <c r="CK8" s="148">
        <v>40</v>
      </c>
      <c r="CL8" s="150"/>
    </row>
    <row r="9" spans="1:90" ht="20.100000000000001" customHeight="1" x14ac:dyDescent="0.3">
      <c r="A9" s="92" t="s">
        <v>4</v>
      </c>
      <c r="B9" s="101" t="s">
        <v>5</v>
      </c>
      <c r="C9" s="164" t="s">
        <v>155</v>
      </c>
      <c r="D9" s="164"/>
      <c r="E9" s="164"/>
      <c r="F9" s="47"/>
      <c r="G9" s="158" t="s">
        <v>6</v>
      </c>
      <c r="H9" s="159"/>
      <c r="I9" s="165" t="s">
        <v>7</v>
      </c>
      <c r="J9" s="165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4"/>
    </row>
    <row r="10" spans="1:90" ht="20.100000000000001" customHeight="1" x14ac:dyDescent="0.3">
      <c r="A10" s="160"/>
      <c r="B10" s="161"/>
      <c r="C10" s="123" t="s">
        <v>152</v>
      </c>
      <c r="D10" s="124" t="s">
        <v>153</v>
      </c>
      <c r="E10" s="125" t="s">
        <v>154</v>
      </c>
      <c r="F10" s="74" t="s">
        <v>156</v>
      </c>
      <c r="G10" s="120" t="s">
        <v>8</v>
      </c>
      <c r="H10" s="120" t="s">
        <v>9</v>
      </c>
      <c r="I10" s="121" t="s">
        <v>8</v>
      </c>
      <c r="J10" s="122" t="s">
        <v>10</v>
      </c>
      <c r="CL10" s="85"/>
    </row>
    <row r="11" spans="1:90" ht="20.100000000000001" customHeight="1" x14ac:dyDescent="0.3">
      <c r="A11" s="162" t="s">
        <v>11</v>
      </c>
      <c r="B11" s="163"/>
      <c r="C11" s="50"/>
      <c r="D11" s="49"/>
      <c r="E11" s="51"/>
      <c r="F11" s="75"/>
      <c r="G11" s="45"/>
      <c r="H11" s="45"/>
      <c r="I11" s="46"/>
      <c r="J11" s="45"/>
      <c r="CL11" s="85"/>
    </row>
    <row r="12" spans="1:90" ht="20.100000000000001" customHeight="1" x14ac:dyDescent="0.3">
      <c r="A12" s="96" t="s">
        <v>139</v>
      </c>
      <c r="B12" s="102" t="s">
        <v>12</v>
      </c>
      <c r="C12" s="52"/>
      <c r="D12" s="26"/>
      <c r="E12" s="53"/>
      <c r="F12" s="9"/>
      <c r="G12" s="28"/>
      <c r="H12" s="29"/>
      <c r="I12" s="28"/>
      <c r="J12" s="29" t="s">
        <v>127</v>
      </c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5"/>
      <c r="CL12" s="85"/>
    </row>
    <row r="13" spans="1:90" ht="20.100000000000001" customHeight="1" x14ac:dyDescent="0.3">
      <c r="A13" s="96" t="s">
        <v>140</v>
      </c>
      <c r="B13" s="102" t="s">
        <v>13</v>
      </c>
      <c r="C13" s="52"/>
      <c r="D13" s="26"/>
      <c r="E13" s="53"/>
      <c r="F13" s="9"/>
      <c r="G13" s="28"/>
      <c r="H13" s="29"/>
      <c r="I13" s="28"/>
      <c r="J13" s="29" t="s">
        <v>128</v>
      </c>
      <c r="U13" s="134"/>
      <c r="V13" s="136"/>
      <c r="W13" s="136"/>
      <c r="X13" s="136"/>
      <c r="Y13" s="136"/>
      <c r="Z13" s="136"/>
      <c r="AA13" s="136"/>
      <c r="AB13" s="135"/>
      <c r="CL13" s="85"/>
    </row>
    <row r="14" spans="1:90" ht="20.100000000000001" customHeight="1" x14ac:dyDescent="0.3">
      <c r="A14" s="96" t="s">
        <v>141</v>
      </c>
      <c r="B14" s="102" t="s">
        <v>14</v>
      </c>
      <c r="C14" s="52"/>
      <c r="D14" s="26"/>
      <c r="E14" s="53"/>
      <c r="F14" s="9"/>
      <c r="G14" s="28"/>
      <c r="H14" s="29"/>
      <c r="I14" s="28"/>
      <c r="J14" s="29" t="s">
        <v>128</v>
      </c>
      <c r="U14" s="137"/>
      <c r="V14" s="138"/>
      <c r="W14" s="138"/>
      <c r="X14" s="138"/>
      <c r="Y14" s="138"/>
      <c r="Z14" s="138"/>
      <c r="AA14" s="138"/>
      <c r="AB14" s="139"/>
      <c r="CL14" s="85"/>
    </row>
    <row r="15" spans="1:90" ht="20.100000000000001" customHeight="1" x14ac:dyDescent="0.3">
      <c r="A15" s="96" t="s">
        <v>142</v>
      </c>
      <c r="B15" s="102" t="s">
        <v>12</v>
      </c>
      <c r="C15" s="52"/>
      <c r="D15" s="26"/>
      <c r="E15" s="53"/>
      <c r="F15" s="9"/>
      <c r="G15" s="28"/>
      <c r="H15" s="29"/>
      <c r="I15" s="28"/>
      <c r="J15" s="29" t="s">
        <v>127</v>
      </c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/>
      <c r="AB15" s="136"/>
      <c r="AC15" s="2"/>
      <c r="CL15" s="85"/>
    </row>
    <row r="16" spans="1:90" ht="20.100000000000001" customHeight="1" x14ac:dyDescent="0.3">
      <c r="A16" s="96" t="s">
        <v>143</v>
      </c>
      <c r="B16" s="102" t="s">
        <v>13</v>
      </c>
      <c r="C16" s="52"/>
      <c r="D16" s="26"/>
      <c r="E16" s="53"/>
      <c r="F16" s="9"/>
      <c r="G16" s="30"/>
      <c r="H16" s="29"/>
      <c r="I16" s="30"/>
      <c r="J16" s="29" t="s">
        <v>128</v>
      </c>
      <c r="AC16" s="2"/>
      <c r="AM16" s="134"/>
      <c r="AN16" s="135"/>
      <c r="BW16" s="134"/>
      <c r="BX16" s="135"/>
      <c r="CL16" s="85"/>
    </row>
    <row r="17" spans="1:90" ht="20.100000000000001" customHeight="1" x14ac:dyDescent="0.3">
      <c r="A17" s="96" t="s">
        <v>144</v>
      </c>
      <c r="B17" s="102" t="s">
        <v>14</v>
      </c>
      <c r="C17" s="52"/>
      <c r="D17" s="26"/>
      <c r="E17" s="53"/>
      <c r="F17" s="9"/>
      <c r="G17" s="30"/>
      <c r="H17" s="29"/>
      <c r="I17" s="30"/>
      <c r="J17" s="29" t="s">
        <v>128</v>
      </c>
      <c r="AC17" s="2"/>
      <c r="AM17" s="134"/>
      <c r="AN17" s="135"/>
      <c r="BW17" s="134"/>
      <c r="BX17" s="135"/>
      <c r="CL17" s="85"/>
    </row>
    <row r="18" spans="1:90" ht="20.100000000000001" customHeight="1" x14ac:dyDescent="0.3">
      <c r="A18" s="162" t="s">
        <v>102</v>
      </c>
      <c r="B18" s="163"/>
      <c r="C18" s="54"/>
      <c r="D18" s="48"/>
      <c r="E18" s="55"/>
      <c r="F18" s="76"/>
      <c r="G18" s="27"/>
      <c r="H18" s="23"/>
      <c r="I18" s="27"/>
      <c r="J18" s="23"/>
      <c r="AC18" s="17"/>
      <c r="AO18" s="17"/>
      <c r="BY18" s="2"/>
      <c r="CL18" s="85"/>
    </row>
    <row r="19" spans="1:90" ht="20.100000000000001" customHeight="1" x14ac:dyDescent="0.3">
      <c r="A19" s="97"/>
      <c r="B19" s="103" t="s">
        <v>15</v>
      </c>
      <c r="C19" s="56">
        <v>5</v>
      </c>
      <c r="D19" s="42">
        <v>2</v>
      </c>
      <c r="E19" s="57">
        <v>2</v>
      </c>
      <c r="F19" s="77">
        <f>SUM(C19:E19)</f>
        <v>9</v>
      </c>
      <c r="G19" s="39"/>
      <c r="H19" s="39"/>
      <c r="I19" s="39"/>
      <c r="J19" s="39"/>
      <c r="AC19" s="126" t="s">
        <v>152</v>
      </c>
      <c r="AD19" s="127"/>
      <c r="AE19" s="127"/>
      <c r="AF19" s="127"/>
      <c r="AG19" s="127"/>
      <c r="AH19" s="127"/>
      <c r="AI19" s="127"/>
      <c r="AJ19" s="127"/>
      <c r="AK19" s="127"/>
      <c r="AL19" s="128"/>
      <c r="AO19" s="11" t="s">
        <v>153</v>
      </c>
      <c r="AP19" s="12"/>
      <c r="AQ19" s="12"/>
      <c r="AR19" s="13"/>
      <c r="AS19" s="17"/>
      <c r="AT19" s="18"/>
      <c r="AU19" s="129" t="s">
        <v>154</v>
      </c>
      <c r="AV19" s="130"/>
      <c r="AW19" s="130"/>
      <c r="AX19" s="131"/>
      <c r="AY19" s="17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72"/>
      <c r="BY19" s="2"/>
      <c r="CL19" s="85"/>
    </row>
    <row r="20" spans="1:90" ht="20.100000000000001" customHeight="1" x14ac:dyDescent="0.3">
      <c r="A20" s="96" t="s">
        <v>145</v>
      </c>
      <c r="B20" s="104" t="s">
        <v>47</v>
      </c>
      <c r="C20" s="58"/>
      <c r="D20" s="40"/>
      <c r="E20" s="59"/>
      <c r="F20" s="78"/>
      <c r="G20" s="32"/>
      <c r="H20" s="31"/>
      <c r="I20" s="32"/>
      <c r="J20" s="33"/>
      <c r="AC20" t="s">
        <v>131</v>
      </c>
      <c r="AM20" s="2"/>
      <c r="AO20" s="2" t="s">
        <v>132</v>
      </c>
      <c r="AU20" s="173" t="s">
        <v>132</v>
      </c>
      <c r="BE20" s="2"/>
      <c r="BY20" s="2"/>
      <c r="CL20" s="85"/>
    </row>
    <row r="21" spans="1:90" ht="20.100000000000001" customHeight="1" x14ac:dyDescent="0.3">
      <c r="A21" s="96" t="s">
        <v>146</v>
      </c>
      <c r="B21" s="104" t="s">
        <v>48</v>
      </c>
      <c r="C21" s="58"/>
      <c r="D21" s="40"/>
      <c r="E21" s="59"/>
      <c r="F21" s="78"/>
      <c r="G21" s="32"/>
      <c r="H21" s="31"/>
      <c r="I21" s="32"/>
      <c r="J21" s="33"/>
      <c r="AC21" t="s">
        <v>137</v>
      </c>
      <c r="AM21" s="2"/>
      <c r="AO21" s="2"/>
      <c r="BE21" s="2"/>
      <c r="BY21" s="2"/>
      <c r="CL21" s="85"/>
    </row>
    <row r="22" spans="1:90" ht="20.100000000000001" customHeight="1" x14ac:dyDescent="0.3">
      <c r="A22" s="96" t="s">
        <v>147</v>
      </c>
      <c r="B22" s="104" t="s">
        <v>49</v>
      </c>
      <c r="C22" s="58"/>
      <c r="D22" s="40"/>
      <c r="E22" s="59"/>
      <c r="F22" s="78"/>
      <c r="G22" s="32"/>
      <c r="H22" s="31"/>
      <c r="I22" s="32"/>
      <c r="J22" s="33"/>
      <c r="AM22" s="2"/>
      <c r="AO22" s="2"/>
      <c r="BE22" s="2"/>
      <c r="BY22" s="2"/>
      <c r="CL22" s="85"/>
    </row>
    <row r="23" spans="1:90" ht="20.100000000000001" customHeight="1" x14ac:dyDescent="0.3">
      <c r="A23" s="96" t="s">
        <v>148</v>
      </c>
      <c r="B23" s="104" t="s">
        <v>50</v>
      </c>
      <c r="C23" s="58"/>
      <c r="D23" s="40"/>
      <c r="E23" s="59"/>
      <c r="F23" s="78"/>
      <c r="G23" s="32"/>
      <c r="H23" s="31"/>
      <c r="I23" s="32"/>
      <c r="J23" s="31"/>
      <c r="AM23" s="2"/>
      <c r="AO23" s="2"/>
      <c r="BE23" s="2"/>
      <c r="BY23" s="2"/>
      <c r="CL23" s="85"/>
    </row>
    <row r="24" spans="1:90" ht="20.100000000000001" customHeight="1" x14ac:dyDescent="0.3">
      <c r="A24" s="96" t="s">
        <v>149</v>
      </c>
      <c r="B24" s="104" t="s">
        <v>51</v>
      </c>
      <c r="C24" s="58"/>
      <c r="D24" s="40"/>
      <c r="E24" s="59"/>
      <c r="F24" s="78"/>
      <c r="G24" s="32"/>
      <c r="H24" s="31"/>
      <c r="I24" s="32"/>
      <c r="J24" s="31"/>
      <c r="AM24" s="2"/>
      <c r="AO24" s="2"/>
      <c r="BE24" s="2"/>
      <c r="BY24" s="2"/>
      <c r="CL24" s="85"/>
    </row>
    <row r="25" spans="1:90" ht="20.100000000000001" customHeight="1" x14ac:dyDescent="0.3">
      <c r="A25" s="96" t="s">
        <v>150</v>
      </c>
      <c r="B25" s="104" t="s">
        <v>52</v>
      </c>
      <c r="C25" s="58"/>
      <c r="D25" s="40"/>
      <c r="E25" s="59"/>
      <c r="F25" s="78"/>
      <c r="G25" s="32"/>
      <c r="H25" s="31"/>
      <c r="I25" s="32"/>
      <c r="J25" s="31"/>
      <c r="AM25" s="2"/>
      <c r="AO25" s="2"/>
      <c r="BE25" s="2"/>
      <c r="BY25" s="2"/>
      <c r="CL25" s="85"/>
    </row>
    <row r="26" spans="1:90" ht="20.100000000000001" customHeight="1" x14ac:dyDescent="0.3">
      <c r="A26" s="96" t="s">
        <v>151</v>
      </c>
      <c r="B26" s="104" t="s">
        <v>53</v>
      </c>
      <c r="C26" s="58"/>
      <c r="D26" s="40"/>
      <c r="E26" s="59"/>
      <c r="F26" s="78"/>
      <c r="G26" s="32"/>
      <c r="H26" s="31"/>
      <c r="I26" s="32"/>
      <c r="J26" s="31"/>
      <c r="AM26" s="2"/>
      <c r="AO26" s="2"/>
      <c r="BE26" s="2"/>
      <c r="BY26" s="2"/>
      <c r="CL26" s="85"/>
    </row>
    <row r="27" spans="1:90" ht="20.100000000000001" customHeight="1" x14ac:dyDescent="0.3">
      <c r="A27" s="96"/>
      <c r="B27" s="104"/>
      <c r="C27" s="60"/>
      <c r="D27" s="10"/>
      <c r="E27" s="61"/>
      <c r="F27" s="6"/>
      <c r="G27" s="32"/>
      <c r="H27" s="31"/>
      <c r="I27" s="32"/>
      <c r="J27" s="31"/>
      <c r="AM27" s="17"/>
      <c r="AO27" s="17"/>
      <c r="BE27" s="17"/>
      <c r="BY27" s="2"/>
      <c r="CL27" s="85"/>
    </row>
    <row r="28" spans="1:90" ht="20.100000000000001" customHeight="1" x14ac:dyDescent="0.3">
      <c r="A28" s="97"/>
      <c r="B28" s="103" t="s">
        <v>16</v>
      </c>
      <c r="C28" s="56">
        <v>4</v>
      </c>
      <c r="D28" s="42">
        <v>3</v>
      </c>
      <c r="E28" s="57"/>
      <c r="F28" s="77">
        <f>SUM(C28:E28)</f>
        <v>7</v>
      </c>
      <c r="G28" s="39"/>
      <c r="H28" s="39"/>
      <c r="I28" s="39"/>
      <c r="J28" s="39"/>
      <c r="AM28" s="126" t="s">
        <v>152</v>
      </c>
      <c r="AN28" s="127"/>
      <c r="AO28" s="127"/>
      <c r="AP28" s="127"/>
      <c r="AQ28" s="127"/>
      <c r="AR28" s="127"/>
      <c r="AS28" s="127"/>
      <c r="AT28" s="128"/>
      <c r="BE28" s="11" t="s">
        <v>153</v>
      </c>
      <c r="BF28" s="12"/>
      <c r="BG28" s="12"/>
      <c r="BH28" s="12"/>
      <c r="BI28" s="12"/>
      <c r="BJ28" s="13"/>
      <c r="BY28" s="2"/>
      <c r="CL28" s="85"/>
    </row>
    <row r="29" spans="1:90" ht="20.100000000000001" customHeight="1" x14ac:dyDescent="0.3">
      <c r="A29" s="96" t="s">
        <v>157</v>
      </c>
      <c r="B29" s="104" t="s">
        <v>17</v>
      </c>
      <c r="C29" s="60"/>
      <c r="D29" s="10"/>
      <c r="E29" s="61"/>
      <c r="F29" s="6"/>
      <c r="G29" s="32"/>
      <c r="H29" s="31"/>
      <c r="I29" s="32"/>
      <c r="J29" s="31"/>
      <c r="AM29" t="s">
        <v>133</v>
      </c>
      <c r="AO29" s="2"/>
      <c r="AU29" s="2"/>
      <c r="BE29" s="1" t="s">
        <v>134</v>
      </c>
      <c r="BK29" s="2"/>
      <c r="BY29" s="2"/>
      <c r="CL29" s="85"/>
    </row>
    <row r="30" spans="1:90" ht="20.100000000000001" customHeight="1" x14ac:dyDescent="0.3">
      <c r="A30" s="96" t="s">
        <v>158</v>
      </c>
      <c r="B30" s="104" t="s">
        <v>18</v>
      </c>
      <c r="C30" s="60"/>
      <c r="D30" s="10"/>
      <c r="E30" s="61"/>
      <c r="F30" s="6"/>
      <c r="G30" s="32"/>
      <c r="H30" s="31"/>
      <c r="I30" s="32"/>
      <c r="J30" s="31"/>
      <c r="AO30" s="2"/>
      <c r="AU30" s="2"/>
      <c r="BE30" s="2" t="s">
        <v>138</v>
      </c>
      <c r="BK30" s="2"/>
      <c r="BY30" s="2"/>
      <c r="CL30" s="85"/>
    </row>
    <row r="31" spans="1:90" ht="20.100000000000001" customHeight="1" x14ac:dyDescent="0.3">
      <c r="A31" s="96" t="s">
        <v>159</v>
      </c>
      <c r="B31" s="104" t="s">
        <v>19</v>
      </c>
      <c r="C31" s="60"/>
      <c r="D31" s="10"/>
      <c r="E31" s="61"/>
      <c r="F31" s="6"/>
      <c r="G31" s="32"/>
      <c r="H31" s="31"/>
      <c r="I31" s="32"/>
      <c r="J31" s="31"/>
      <c r="AO31" s="2"/>
      <c r="AU31" s="2"/>
      <c r="BE31" s="2"/>
      <c r="BK31" s="2"/>
      <c r="BY31" s="2"/>
      <c r="CL31" s="85"/>
    </row>
    <row r="32" spans="1:90" ht="20.100000000000001" customHeight="1" x14ac:dyDescent="0.3">
      <c r="A32" s="96" t="s">
        <v>160</v>
      </c>
      <c r="B32" s="104" t="s">
        <v>54</v>
      </c>
      <c r="C32" s="60"/>
      <c r="D32" s="10"/>
      <c r="E32" s="61"/>
      <c r="F32" s="6"/>
      <c r="G32" s="32"/>
      <c r="H32" s="31"/>
      <c r="I32" s="32"/>
      <c r="J32" s="31"/>
      <c r="AO32" s="2"/>
      <c r="AU32" s="2"/>
      <c r="BE32" s="2"/>
      <c r="BK32" s="2"/>
      <c r="BY32" s="2"/>
      <c r="CL32" s="85"/>
    </row>
    <row r="33" spans="1:90" ht="20.100000000000001" customHeight="1" x14ac:dyDescent="0.3">
      <c r="A33" s="96" t="s">
        <v>161</v>
      </c>
      <c r="B33" s="104" t="s">
        <v>55</v>
      </c>
      <c r="C33" s="60"/>
      <c r="D33" s="10"/>
      <c r="E33" s="61"/>
      <c r="F33" s="6"/>
      <c r="G33" s="32"/>
      <c r="H33" s="31"/>
      <c r="I33" s="32"/>
      <c r="J33" s="31"/>
      <c r="AO33" s="2"/>
      <c r="AU33" s="2"/>
      <c r="BE33" s="2"/>
      <c r="BK33" s="2"/>
      <c r="BY33" s="2"/>
      <c r="CL33" s="85"/>
    </row>
    <row r="34" spans="1:90" ht="20.100000000000001" customHeight="1" x14ac:dyDescent="0.3">
      <c r="A34" s="96"/>
      <c r="B34" s="104"/>
      <c r="C34" s="60"/>
      <c r="D34" s="10"/>
      <c r="E34" s="61"/>
      <c r="F34" s="6"/>
      <c r="G34" s="32"/>
      <c r="H34" s="31"/>
      <c r="I34" s="32"/>
      <c r="J34" s="31"/>
      <c r="AO34" s="2"/>
      <c r="AU34" s="17"/>
      <c r="BE34" s="2"/>
      <c r="BK34" s="17"/>
      <c r="BY34" s="2"/>
      <c r="CL34" s="85"/>
    </row>
    <row r="35" spans="1:90" ht="20.100000000000001" customHeight="1" x14ac:dyDescent="0.3">
      <c r="A35" s="97"/>
      <c r="B35" s="103" t="s">
        <v>56</v>
      </c>
      <c r="C35" s="56">
        <v>3</v>
      </c>
      <c r="D35" s="42">
        <v>2</v>
      </c>
      <c r="E35" s="57"/>
      <c r="F35" s="77">
        <f>SUM(C35:E35)</f>
        <v>5</v>
      </c>
      <c r="G35" s="39"/>
      <c r="H35" s="39"/>
      <c r="I35" s="41"/>
      <c r="J35" s="39"/>
      <c r="AO35" s="2"/>
      <c r="AU35" s="126" t="s">
        <v>152</v>
      </c>
      <c r="AV35" s="127"/>
      <c r="AW35" s="127"/>
      <c r="AX35" s="127"/>
      <c r="AY35" s="127"/>
      <c r="AZ35" s="128"/>
      <c r="BE35" s="2"/>
      <c r="BK35" s="11" t="s">
        <v>153</v>
      </c>
      <c r="BL35" s="12"/>
      <c r="BM35" s="12"/>
      <c r="BN35" s="13"/>
      <c r="BY35" s="2"/>
      <c r="CL35" s="85"/>
    </row>
    <row r="36" spans="1:90" ht="20.100000000000001" customHeight="1" x14ac:dyDescent="0.3">
      <c r="A36" s="96" t="s">
        <v>162</v>
      </c>
      <c r="B36" s="104" t="s">
        <v>57</v>
      </c>
      <c r="C36" s="60"/>
      <c r="D36" s="10"/>
      <c r="E36" s="61"/>
      <c r="F36" s="6"/>
      <c r="G36" s="32"/>
      <c r="H36" s="31"/>
      <c r="I36" s="32"/>
      <c r="J36" s="31"/>
      <c r="AO36" s="2"/>
      <c r="AU36" t="s">
        <v>134</v>
      </c>
      <c r="BA36" s="2"/>
      <c r="BE36" s="2"/>
      <c r="BK36" t="s">
        <v>132</v>
      </c>
      <c r="BO36" s="2"/>
      <c r="BY36" s="2"/>
      <c r="CL36" s="85"/>
    </row>
    <row r="37" spans="1:90" ht="20.100000000000001" customHeight="1" x14ac:dyDescent="0.3">
      <c r="A37" s="96" t="s">
        <v>163</v>
      </c>
      <c r="B37" s="104" t="s">
        <v>58</v>
      </c>
      <c r="C37" s="60"/>
      <c r="D37" s="10"/>
      <c r="E37" s="61"/>
      <c r="F37" s="6"/>
      <c r="G37" s="32"/>
      <c r="H37" s="31"/>
      <c r="I37" s="32"/>
      <c r="J37" s="31"/>
      <c r="AO37" s="2"/>
      <c r="BA37" s="2"/>
      <c r="BE37" s="2"/>
      <c r="BO37" s="2"/>
      <c r="BY37" s="2"/>
      <c r="CL37" s="85"/>
    </row>
    <row r="38" spans="1:90" ht="20.100000000000001" customHeight="1" x14ac:dyDescent="0.3">
      <c r="A38" s="96" t="s">
        <v>164</v>
      </c>
      <c r="B38" s="104" t="s">
        <v>56</v>
      </c>
      <c r="C38" s="60"/>
      <c r="D38" s="10"/>
      <c r="E38" s="61"/>
      <c r="F38" s="6"/>
      <c r="G38" s="32"/>
      <c r="H38" s="31"/>
      <c r="I38" s="32"/>
      <c r="J38" s="31"/>
      <c r="AO38" s="2"/>
      <c r="BA38" s="2"/>
      <c r="BE38" s="2"/>
      <c r="BO38" s="2"/>
      <c r="BY38" s="2"/>
      <c r="CL38" s="85"/>
    </row>
    <row r="39" spans="1:90" ht="20.100000000000001" customHeight="1" x14ac:dyDescent="0.3">
      <c r="A39" s="96" t="s">
        <v>165</v>
      </c>
      <c r="B39" s="104" t="s">
        <v>59</v>
      </c>
      <c r="C39" s="60"/>
      <c r="D39" s="10"/>
      <c r="E39" s="61"/>
      <c r="F39" s="6"/>
      <c r="G39" s="32"/>
      <c r="H39" s="31"/>
      <c r="I39" s="32"/>
      <c r="J39" s="31"/>
      <c r="AO39" s="2"/>
      <c r="BA39" s="2"/>
      <c r="BE39" s="2"/>
      <c r="BO39" s="2"/>
      <c r="BY39" s="2"/>
      <c r="CL39" s="85"/>
    </row>
    <row r="40" spans="1:90" ht="20.100000000000001" customHeight="1" x14ac:dyDescent="0.3">
      <c r="A40" s="96" t="s">
        <v>166</v>
      </c>
      <c r="B40" s="104" t="s">
        <v>60</v>
      </c>
      <c r="C40" s="60"/>
      <c r="D40" s="10"/>
      <c r="E40" s="61"/>
      <c r="F40" s="6"/>
      <c r="G40" s="32"/>
      <c r="H40" s="31"/>
      <c r="I40" s="32"/>
      <c r="J40" s="31"/>
      <c r="AO40" s="2"/>
      <c r="BA40" s="2"/>
      <c r="BE40" s="2"/>
      <c r="BO40" s="2"/>
      <c r="BY40" s="2"/>
      <c r="CL40" s="85"/>
    </row>
    <row r="41" spans="1:90" ht="20.100000000000001" customHeight="1" x14ac:dyDescent="0.3">
      <c r="A41" s="96"/>
      <c r="B41" s="104"/>
      <c r="C41" s="60"/>
      <c r="D41" s="10"/>
      <c r="E41" s="61"/>
      <c r="F41" s="6"/>
      <c r="G41" s="32"/>
      <c r="H41" s="31"/>
      <c r="I41" s="32"/>
      <c r="J41" s="31"/>
      <c r="AO41" s="2"/>
      <c r="BA41" s="17"/>
      <c r="BE41" s="2"/>
      <c r="BO41" s="17"/>
      <c r="BY41" s="2"/>
      <c r="CL41" s="85"/>
    </row>
    <row r="42" spans="1:90" ht="20.100000000000001" customHeight="1" x14ac:dyDescent="0.3">
      <c r="A42" s="97"/>
      <c r="B42" s="103" t="s">
        <v>129</v>
      </c>
      <c r="C42" s="56">
        <v>2</v>
      </c>
      <c r="D42" s="42">
        <v>2</v>
      </c>
      <c r="E42" s="57"/>
      <c r="F42" s="77">
        <f>SUM(C42:E42)</f>
        <v>4</v>
      </c>
      <c r="G42" s="41"/>
      <c r="H42" s="39"/>
      <c r="I42" s="41"/>
      <c r="J42" s="39"/>
      <c r="AO42" s="2"/>
      <c r="BA42" s="126" t="s">
        <v>152</v>
      </c>
      <c r="BB42" s="127"/>
      <c r="BC42" s="127"/>
      <c r="BD42" s="127"/>
      <c r="BE42" s="2"/>
      <c r="BO42" s="11" t="s">
        <v>153</v>
      </c>
      <c r="BP42" s="12"/>
      <c r="BQ42" s="12"/>
      <c r="BR42" s="13"/>
      <c r="BY42" s="2"/>
      <c r="CL42" s="85"/>
    </row>
    <row r="43" spans="1:90" ht="20.100000000000001" customHeight="1" x14ac:dyDescent="0.3">
      <c r="A43" s="96" t="s">
        <v>167</v>
      </c>
      <c r="B43" s="105" t="s">
        <v>122</v>
      </c>
      <c r="C43" s="62"/>
      <c r="D43" s="34"/>
      <c r="E43" s="63"/>
      <c r="F43" s="79"/>
      <c r="G43" s="32"/>
      <c r="H43" s="31"/>
      <c r="I43" s="32"/>
      <c r="J43" s="31"/>
      <c r="AO43" s="2"/>
      <c r="BA43" t="s">
        <v>132</v>
      </c>
      <c r="BE43" s="2"/>
      <c r="BO43" t="s">
        <v>132</v>
      </c>
      <c r="BS43" s="2"/>
      <c r="BY43" s="2"/>
      <c r="CL43" s="85"/>
    </row>
    <row r="44" spans="1:90" ht="20.100000000000001" customHeight="1" x14ac:dyDescent="0.3">
      <c r="A44" s="96" t="s">
        <v>168</v>
      </c>
      <c r="B44" s="105" t="s">
        <v>123</v>
      </c>
      <c r="C44" s="62"/>
      <c r="D44" s="34"/>
      <c r="E44" s="63"/>
      <c r="F44" s="79"/>
      <c r="G44" s="32"/>
      <c r="H44" s="31"/>
      <c r="I44" s="32"/>
      <c r="J44" s="31"/>
      <c r="AO44" s="2"/>
      <c r="BE44" s="2"/>
      <c r="BS44" s="2"/>
      <c r="BY44" s="2"/>
      <c r="CL44" s="85"/>
    </row>
    <row r="45" spans="1:90" ht="20.100000000000001" customHeight="1" x14ac:dyDescent="0.3">
      <c r="A45" s="96"/>
      <c r="B45" s="105"/>
      <c r="C45" s="64"/>
      <c r="D45" s="35"/>
      <c r="E45" s="65"/>
      <c r="F45" s="80"/>
      <c r="G45" s="32"/>
      <c r="H45" s="31"/>
      <c r="I45" s="32"/>
      <c r="J45" s="31"/>
      <c r="AO45" s="2"/>
      <c r="BE45" s="17"/>
      <c r="BS45" s="17"/>
      <c r="BY45" s="2"/>
      <c r="CL45" s="85"/>
    </row>
    <row r="46" spans="1:90" ht="26.4" x14ac:dyDescent="0.3">
      <c r="A46" s="97"/>
      <c r="B46" s="103" t="s">
        <v>61</v>
      </c>
      <c r="C46" s="56">
        <v>3</v>
      </c>
      <c r="D46" s="42">
        <v>2</v>
      </c>
      <c r="E46" s="57">
        <v>3</v>
      </c>
      <c r="F46" s="77">
        <f>SUM(C46:E46)</f>
        <v>8</v>
      </c>
      <c r="G46" s="41"/>
      <c r="H46" s="39"/>
      <c r="I46" s="41"/>
      <c r="J46" s="39"/>
      <c r="AO46" s="2"/>
      <c r="BE46" s="126" t="s">
        <v>152</v>
      </c>
      <c r="BF46" s="127"/>
      <c r="BG46" s="127"/>
      <c r="BH46" s="127"/>
      <c r="BI46" s="127"/>
      <c r="BJ46" s="128"/>
      <c r="BS46" s="11" t="s">
        <v>153</v>
      </c>
      <c r="BT46" s="12"/>
      <c r="BU46" s="12"/>
      <c r="BV46" s="13"/>
      <c r="BY46" s="129" t="s">
        <v>154</v>
      </c>
      <c r="BZ46" s="130"/>
      <c r="CA46" s="130"/>
      <c r="CB46" s="130"/>
      <c r="CC46" s="130"/>
      <c r="CD46" s="131"/>
      <c r="CL46" s="85"/>
    </row>
    <row r="47" spans="1:90" ht="20.100000000000001" customHeight="1" x14ac:dyDescent="0.3">
      <c r="A47" s="96" t="s">
        <v>169</v>
      </c>
      <c r="B47" s="104" t="s">
        <v>62</v>
      </c>
      <c r="C47" s="60"/>
      <c r="D47" s="10"/>
      <c r="E47" s="61"/>
      <c r="F47" s="6"/>
      <c r="G47" s="32"/>
      <c r="H47" s="31"/>
      <c r="I47" s="32"/>
      <c r="J47" s="31"/>
      <c r="AO47" s="2"/>
      <c r="BE47" t="s">
        <v>134</v>
      </c>
      <c r="BI47" s="1"/>
      <c r="BS47" t="s">
        <v>132</v>
      </c>
      <c r="BU47" s="1"/>
      <c r="BY47" s="2" t="s">
        <v>134</v>
      </c>
      <c r="CA47" s="1"/>
      <c r="CL47" s="85"/>
    </row>
    <row r="48" spans="1:90" ht="20.100000000000001" customHeight="1" x14ac:dyDescent="0.3">
      <c r="A48" s="96" t="s">
        <v>170</v>
      </c>
      <c r="B48" s="104" t="s">
        <v>63</v>
      </c>
      <c r="C48" s="60"/>
      <c r="D48" s="10"/>
      <c r="E48" s="61"/>
      <c r="F48" s="6"/>
      <c r="G48" s="32"/>
      <c r="H48" s="31"/>
      <c r="I48" s="32"/>
      <c r="J48" s="31"/>
      <c r="AO48" s="2"/>
      <c r="BI48" s="2"/>
      <c r="BU48" s="2"/>
      <c r="BY48" s="2"/>
      <c r="CA48" s="2"/>
      <c r="CL48" s="85"/>
    </row>
    <row r="49" spans="1:90" ht="20.100000000000001" customHeight="1" x14ac:dyDescent="0.3">
      <c r="A49" s="96" t="s">
        <v>171</v>
      </c>
      <c r="B49" s="104" t="s">
        <v>64</v>
      </c>
      <c r="C49" s="60"/>
      <c r="D49" s="10"/>
      <c r="E49" s="61"/>
      <c r="F49" s="6"/>
      <c r="G49" s="32"/>
      <c r="H49" s="31"/>
      <c r="I49" s="32"/>
      <c r="J49" s="31"/>
      <c r="AO49" s="2"/>
      <c r="BI49" s="2"/>
      <c r="BU49" s="2"/>
      <c r="BY49" s="2"/>
      <c r="CA49" s="2"/>
      <c r="CL49" s="85"/>
    </row>
    <row r="50" spans="1:90" ht="20.100000000000001" customHeight="1" x14ac:dyDescent="0.3">
      <c r="A50" s="96" t="s">
        <v>172</v>
      </c>
      <c r="B50" s="104" t="s">
        <v>65</v>
      </c>
      <c r="C50" s="60"/>
      <c r="D50" s="10"/>
      <c r="E50" s="61"/>
      <c r="F50" s="6"/>
      <c r="G50" s="32"/>
      <c r="H50" s="31"/>
      <c r="I50" s="32"/>
      <c r="J50" s="31"/>
      <c r="AO50" s="2"/>
      <c r="BI50" s="2"/>
      <c r="BU50" s="2"/>
      <c r="BY50" s="2"/>
      <c r="CA50" s="2"/>
      <c r="CL50" s="85"/>
    </row>
    <row r="51" spans="1:90" ht="20.100000000000001" customHeight="1" x14ac:dyDescent="0.3">
      <c r="A51" s="96" t="s">
        <v>173</v>
      </c>
      <c r="B51" s="104" t="s">
        <v>20</v>
      </c>
      <c r="C51" s="60"/>
      <c r="D51" s="10"/>
      <c r="E51" s="61"/>
      <c r="F51" s="6"/>
      <c r="G51" s="32"/>
      <c r="H51" s="31"/>
      <c r="I51" s="32"/>
      <c r="J51" s="31"/>
      <c r="AO51" s="2"/>
      <c r="BI51" s="2"/>
      <c r="BU51" s="2"/>
      <c r="BY51" s="2"/>
      <c r="CA51" s="2"/>
      <c r="CL51" s="85"/>
    </row>
    <row r="52" spans="1:90" ht="20.100000000000001" customHeight="1" x14ac:dyDescent="0.3">
      <c r="A52" s="96" t="s">
        <v>174</v>
      </c>
      <c r="B52" s="104" t="s">
        <v>66</v>
      </c>
      <c r="C52" s="60"/>
      <c r="D52" s="10"/>
      <c r="E52" s="61"/>
      <c r="F52" s="6"/>
      <c r="G52" s="32"/>
      <c r="H52" s="31"/>
      <c r="I52" s="32"/>
      <c r="J52" s="31"/>
      <c r="AO52" s="2"/>
      <c r="BI52" s="2"/>
      <c r="BU52" s="2"/>
      <c r="BY52" s="2"/>
      <c r="CA52" s="2"/>
      <c r="CL52" s="85"/>
    </row>
    <row r="53" spans="1:90" ht="20.100000000000001" customHeight="1" x14ac:dyDescent="0.3">
      <c r="A53" s="96" t="s">
        <v>175</v>
      </c>
      <c r="B53" s="104" t="s">
        <v>67</v>
      </c>
      <c r="C53" s="60"/>
      <c r="D53" s="10"/>
      <c r="E53" s="61"/>
      <c r="F53" s="6"/>
      <c r="G53" s="32"/>
      <c r="H53" s="31"/>
      <c r="I53" s="32"/>
      <c r="J53" s="31"/>
      <c r="AO53" s="2"/>
      <c r="BI53" s="2"/>
      <c r="BU53" s="2"/>
      <c r="BY53" s="2"/>
      <c r="CA53" s="2"/>
      <c r="CL53" s="85"/>
    </row>
    <row r="54" spans="1:90" ht="20.100000000000001" customHeight="1" x14ac:dyDescent="0.3">
      <c r="A54" s="96" t="s">
        <v>176</v>
      </c>
      <c r="B54" s="104" t="s">
        <v>68</v>
      </c>
      <c r="C54" s="60"/>
      <c r="D54" s="10"/>
      <c r="E54" s="61"/>
      <c r="F54" s="6"/>
      <c r="G54" s="32"/>
      <c r="H54" s="31"/>
      <c r="I54" s="32"/>
      <c r="J54" s="31"/>
      <c r="AO54" s="2"/>
      <c r="BI54" s="2"/>
      <c r="BU54" s="2"/>
      <c r="BY54" s="2"/>
      <c r="CA54" s="2"/>
      <c r="CL54" s="85"/>
    </row>
    <row r="55" spans="1:90" ht="20.100000000000001" customHeight="1" x14ac:dyDescent="0.3">
      <c r="A55" s="96" t="s">
        <v>177</v>
      </c>
      <c r="B55" s="104" t="s">
        <v>69</v>
      </c>
      <c r="C55" s="60"/>
      <c r="D55" s="10"/>
      <c r="E55" s="61"/>
      <c r="F55" s="6"/>
      <c r="G55" s="32"/>
      <c r="H55" s="31"/>
      <c r="I55" s="32"/>
      <c r="J55" s="31"/>
      <c r="AO55" s="2"/>
      <c r="BI55" s="2"/>
      <c r="BU55" s="2"/>
      <c r="BY55" s="2"/>
      <c r="CA55" s="2"/>
      <c r="CL55" s="85"/>
    </row>
    <row r="56" spans="1:90" ht="20.100000000000001" customHeight="1" x14ac:dyDescent="0.3">
      <c r="A56" s="96"/>
      <c r="B56" s="104"/>
      <c r="C56" s="60"/>
      <c r="D56" s="10"/>
      <c r="E56" s="61"/>
      <c r="F56" s="6"/>
      <c r="G56" s="32"/>
      <c r="H56" s="31"/>
      <c r="I56" s="32"/>
      <c r="J56" s="31"/>
      <c r="AO56" s="2"/>
      <c r="BI56" s="17"/>
      <c r="BU56" s="17"/>
      <c r="BY56" s="2"/>
      <c r="CA56" s="17"/>
      <c r="CL56" s="85"/>
    </row>
    <row r="57" spans="1:90" ht="20.100000000000001" customHeight="1" x14ac:dyDescent="0.3">
      <c r="A57" s="97"/>
      <c r="B57" s="103" t="s">
        <v>21</v>
      </c>
      <c r="C57" s="56">
        <v>3</v>
      </c>
      <c r="D57" s="42">
        <v>1</v>
      </c>
      <c r="E57" s="57">
        <v>2</v>
      </c>
      <c r="F57" s="77">
        <f>SUM(C57:E57)</f>
        <v>6</v>
      </c>
      <c r="G57" s="41"/>
      <c r="H57" s="39"/>
      <c r="I57" s="41"/>
      <c r="J57" s="39"/>
      <c r="AO57" s="2"/>
      <c r="BI57" s="126" t="s">
        <v>152</v>
      </c>
      <c r="BJ57" s="127"/>
      <c r="BK57" s="127"/>
      <c r="BL57" s="127"/>
      <c r="BM57" s="127"/>
      <c r="BN57" s="128"/>
      <c r="BU57" s="132" t="s">
        <v>153</v>
      </c>
      <c r="BV57" s="133"/>
      <c r="BY57" s="2"/>
      <c r="CA57" s="129" t="s">
        <v>154</v>
      </c>
      <c r="CB57" s="130"/>
      <c r="CC57" s="130"/>
      <c r="CD57" s="131"/>
      <c r="CL57" s="85"/>
    </row>
    <row r="58" spans="1:90" ht="20.100000000000001" customHeight="1" x14ac:dyDescent="0.3">
      <c r="A58" s="96" t="s">
        <v>170</v>
      </c>
      <c r="B58" s="104" t="s">
        <v>70</v>
      </c>
      <c r="C58" s="60"/>
      <c r="D58" s="10"/>
      <c r="E58" s="61"/>
      <c r="F58" s="6"/>
      <c r="G58" s="32"/>
      <c r="H58" s="31"/>
      <c r="I58" s="32"/>
      <c r="J58" s="31"/>
      <c r="AO58" s="2"/>
      <c r="BI58" t="s">
        <v>134</v>
      </c>
      <c r="BO58" s="2"/>
      <c r="BU58" t="s">
        <v>135</v>
      </c>
      <c r="BW58" s="2"/>
      <c r="BY58" s="2"/>
      <c r="CA58" t="s">
        <v>132</v>
      </c>
      <c r="CE58" s="2"/>
      <c r="CL58" s="85"/>
    </row>
    <row r="59" spans="1:90" ht="20.100000000000001" customHeight="1" x14ac:dyDescent="0.3">
      <c r="A59" s="96" t="s">
        <v>171</v>
      </c>
      <c r="B59" s="104" t="s">
        <v>22</v>
      </c>
      <c r="C59" s="60"/>
      <c r="D59" s="10"/>
      <c r="E59" s="61"/>
      <c r="F59" s="6"/>
      <c r="G59" s="32"/>
      <c r="H59" s="31"/>
      <c r="I59" s="32"/>
      <c r="J59" s="31"/>
      <c r="AO59" s="2"/>
      <c r="BO59" s="2"/>
      <c r="BW59" s="2"/>
      <c r="BY59" s="2"/>
      <c r="CE59" s="2"/>
      <c r="CL59" s="85"/>
    </row>
    <row r="60" spans="1:90" ht="20.100000000000001" customHeight="1" x14ac:dyDescent="0.3">
      <c r="A60" s="96" t="s">
        <v>172</v>
      </c>
      <c r="B60" s="104" t="s">
        <v>71</v>
      </c>
      <c r="C60" s="66"/>
      <c r="D60" s="24"/>
      <c r="E60" s="67"/>
      <c r="F60" s="7"/>
      <c r="G60" s="31"/>
      <c r="H60" s="31"/>
      <c r="I60" s="32"/>
      <c r="J60" s="31"/>
      <c r="AO60" s="2"/>
      <c r="BO60" s="2"/>
      <c r="BW60" s="2"/>
      <c r="BY60" s="2"/>
      <c r="CE60" s="2"/>
      <c r="CL60" s="85"/>
    </row>
    <row r="61" spans="1:90" ht="20.100000000000001" customHeight="1" x14ac:dyDescent="0.3">
      <c r="A61" s="96" t="s">
        <v>173</v>
      </c>
      <c r="B61" s="104" t="s">
        <v>72</v>
      </c>
      <c r="C61" s="66"/>
      <c r="D61" s="24"/>
      <c r="E61" s="67"/>
      <c r="F61" s="7"/>
      <c r="G61" s="31"/>
      <c r="H61" s="31"/>
      <c r="I61" s="32"/>
      <c r="J61" s="31"/>
      <c r="AO61" s="2"/>
      <c r="BO61" s="2"/>
      <c r="BW61" s="2"/>
      <c r="BY61" s="2"/>
      <c r="CE61" s="2"/>
      <c r="CL61" s="85"/>
    </row>
    <row r="62" spans="1:90" ht="20.100000000000001" customHeight="1" x14ac:dyDescent="0.3">
      <c r="A62" s="96" t="s">
        <v>174</v>
      </c>
      <c r="B62" s="104" t="s">
        <v>73</v>
      </c>
      <c r="C62" s="66"/>
      <c r="D62" s="24"/>
      <c r="E62" s="67"/>
      <c r="F62" s="7"/>
      <c r="G62" s="31"/>
      <c r="H62" s="31"/>
      <c r="I62" s="32"/>
      <c r="J62" s="31"/>
      <c r="AO62" s="2"/>
      <c r="BO62" s="2"/>
      <c r="BW62" s="2"/>
      <c r="BY62" s="2"/>
      <c r="CE62" s="2"/>
      <c r="CL62" s="85"/>
    </row>
    <row r="63" spans="1:90" ht="20.100000000000001" customHeight="1" x14ac:dyDescent="0.3">
      <c r="A63" s="96" t="s">
        <v>175</v>
      </c>
      <c r="B63" s="104" t="s">
        <v>74</v>
      </c>
      <c r="C63" s="66"/>
      <c r="D63" s="24"/>
      <c r="E63" s="67"/>
      <c r="F63" s="7"/>
      <c r="G63" s="31"/>
      <c r="H63" s="31"/>
      <c r="I63" s="32"/>
      <c r="J63" s="31"/>
      <c r="AO63" s="2"/>
      <c r="BO63" s="2"/>
      <c r="BW63" s="2"/>
      <c r="BY63" s="2"/>
      <c r="CE63" s="2"/>
      <c r="CL63" s="85"/>
    </row>
    <row r="64" spans="1:90" ht="20.100000000000001" customHeight="1" x14ac:dyDescent="0.3">
      <c r="A64" s="96" t="s">
        <v>176</v>
      </c>
      <c r="B64" s="104" t="s">
        <v>75</v>
      </c>
      <c r="C64" s="66"/>
      <c r="D64" s="24"/>
      <c r="E64" s="67"/>
      <c r="F64" s="7"/>
      <c r="G64" s="31"/>
      <c r="H64" s="31"/>
      <c r="I64" s="32"/>
      <c r="J64" s="31"/>
      <c r="AO64" s="2"/>
      <c r="BO64" s="2"/>
      <c r="BW64" s="2"/>
      <c r="BY64" s="2"/>
      <c r="CE64" s="2"/>
      <c r="CL64" s="85"/>
    </row>
    <row r="65" spans="1:90" ht="20.100000000000001" customHeight="1" x14ac:dyDescent="0.3">
      <c r="A65" s="96" t="s">
        <v>177</v>
      </c>
      <c r="B65" s="104" t="s">
        <v>76</v>
      </c>
      <c r="C65" s="68"/>
      <c r="D65" s="25"/>
      <c r="E65" s="69"/>
      <c r="F65" s="8"/>
      <c r="G65" s="31"/>
      <c r="H65" s="31"/>
      <c r="I65" s="32"/>
      <c r="J65" s="31"/>
      <c r="AO65" s="2"/>
      <c r="BO65" s="2"/>
      <c r="BW65" s="2"/>
      <c r="BY65" s="2"/>
      <c r="CE65" s="2"/>
      <c r="CL65" s="85"/>
    </row>
    <row r="66" spans="1:90" ht="20.100000000000001" customHeight="1" x14ac:dyDescent="0.3">
      <c r="A66" s="96" t="s">
        <v>178</v>
      </c>
      <c r="B66" s="104" t="s">
        <v>77</v>
      </c>
      <c r="C66" s="68"/>
      <c r="D66" s="25"/>
      <c r="E66" s="69"/>
      <c r="F66" s="8"/>
      <c r="G66" s="31"/>
      <c r="H66" s="31"/>
      <c r="I66" s="32"/>
      <c r="J66" s="31"/>
      <c r="AO66" s="2"/>
      <c r="BO66" s="2"/>
      <c r="BW66" s="2"/>
      <c r="BY66" s="2"/>
      <c r="CE66" s="2"/>
      <c r="CL66" s="85"/>
    </row>
    <row r="67" spans="1:90" ht="20.100000000000001" customHeight="1" x14ac:dyDescent="0.3">
      <c r="A67" s="96" t="s">
        <v>179</v>
      </c>
      <c r="B67" s="104" t="s">
        <v>78</v>
      </c>
      <c r="C67" s="68"/>
      <c r="D67" s="25"/>
      <c r="E67" s="69"/>
      <c r="F67" s="8"/>
      <c r="G67" s="31"/>
      <c r="H67" s="31"/>
      <c r="I67" s="32"/>
      <c r="J67" s="31"/>
      <c r="AO67" s="2"/>
      <c r="BO67" s="2"/>
      <c r="BW67" s="2"/>
      <c r="BY67" s="2"/>
      <c r="CE67" s="2"/>
      <c r="CL67" s="85"/>
    </row>
    <row r="68" spans="1:90" ht="20.100000000000001" customHeight="1" x14ac:dyDescent="0.3">
      <c r="A68" s="96"/>
      <c r="B68" s="104"/>
      <c r="C68" s="68"/>
      <c r="D68" s="25"/>
      <c r="E68" s="69"/>
      <c r="F68" s="8"/>
      <c r="G68" s="31"/>
      <c r="H68" s="31"/>
      <c r="I68" s="32"/>
      <c r="J68" s="31"/>
      <c r="AO68" s="2"/>
      <c r="BO68" s="17"/>
      <c r="BW68" s="17"/>
      <c r="BY68" s="2"/>
      <c r="CE68" s="17"/>
      <c r="CL68" s="85"/>
    </row>
    <row r="69" spans="1:90" ht="20.100000000000001" customHeight="1" x14ac:dyDescent="0.3">
      <c r="A69" s="97"/>
      <c r="B69" s="103" t="s">
        <v>23</v>
      </c>
      <c r="C69" s="56">
        <v>3</v>
      </c>
      <c r="D69" s="42">
        <v>1</v>
      </c>
      <c r="E69" s="57">
        <v>1</v>
      </c>
      <c r="F69" s="77">
        <f>SUM(C69:E69)</f>
        <v>5</v>
      </c>
      <c r="G69" s="41"/>
      <c r="H69" s="39"/>
      <c r="I69" s="41"/>
      <c r="J69" s="39"/>
      <c r="AO69" s="2"/>
      <c r="BO69" s="126" t="s">
        <v>152</v>
      </c>
      <c r="BP69" s="127"/>
      <c r="BQ69" s="127"/>
      <c r="BR69" s="127"/>
      <c r="BS69" s="127"/>
      <c r="BT69" s="128"/>
      <c r="BW69" s="11" t="s">
        <v>153</v>
      </c>
      <c r="BX69" s="12"/>
      <c r="BY69" s="2"/>
      <c r="CE69" s="129" t="s">
        <v>154</v>
      </c>
      <c r="CF69" s="131"/>
      <c r="CL69" s="85"/>
    </row>
    <row r="70" spans="1:90" ht="20.100000000000001" customHeight="1" x14ac:dyDescent="0.3">
      <c r="A70" s="96" t="s">
        <v>180</v>
      </c>
      <c r="B70" s="104" t="s">
        <v>79</v>
      </c>
      <c r="C70" s="68"/>
      <c r="D70" s="25"/>
      <c r="E70" s="69"/>
      <c r="F70" s="8"/>
      <c r="G70" s="31"/>
      <c r="H70" s="31"/>
      <c r="I70" s="32"/>
      <c r="J70" s="31"/>
      <c r="AO70" s="2"/>
      <c r="BO70" t="s">
        <v>134</v>
      </c>
      <c r="BW70" t="s">
        <v>136</v>
      </c>
      <c r="BY70" s="2"/>
      <c r="CE70" t="s">
        <v>136</v>
      </c>
      <c r="CG70" s="2"/>
      <c r="CL70" s="85"/>
    </row>
    <row r="71" spans="1:90" ht="20.100000000000001" customHeight="1" x14ac:dyDescent="0.3">
      <c r="A71" s="96" t="s">
        <v>181</v>
      </c>
      <c r="B71" s="104" t="s">
        <v>80</v>
      </c>
      <c r="C71" s="68"/>
      <c r="D71" s="25"/>
      <c r="E71" s="69"/>
      <c r="F71" s="8"/>
      <c r="G71" s="31"/>
      <c r="H71" s="31"/>
      <c r="I71" s="32"/>
      <c r="J71" s="31"/>
      <c r="AO71" s="2"/>
      <c r="BY71" s="2"/>
      <c r="CG71" s="2"/>
      <c r="CL71" s="85"/>
    </row>
    <row r="72" spans="1:90" ht="20.100000000000001" customHeight="1" x14ac:dyDescent="0.3">
      <c r="A72" s="96" t="s">
        <v>182</v>
      </c>
      <c r="B72" s="104" t="s">
        <v>81</v>
      </c>
      <c r="C72" s="60"/>
      <c r="D72" s="10"/>
      <c r="E72" s="61"/>
      <c r="F72" s="6"/>
      <c r="G72" s="32"/>
      <c r="H72" s="31"/>
      <c r="I72" s="32"/>
      <c r="J72" s="31"/>
      <c r="AO72" s="2"/>
      <c r="BY72" s="2"/>
      <c r="CG72" s="2"/>
      <c r="CL72" s="85"/>
    </row>
    <row r="73" spans="1:90" ht="20.100000000000001" customHeight="1" x14ac:dyDescent="0.3">
      <c r="A73" s="96" t="s">
        <v>183</v>
      </c>
      <c r="B73" s="104" t="s">
        <v>82</v>
      </c>
      <c r="C73" s="60"/>
      <c r="D73" s="10"/>
      <c r="E73" s="61"/>
      <c r="F73" s="6"/>
      <c r="G73" s="32"/>
      <c r="H73" s="31"/>
      <c r="I73" s="32"/>
      <c r="J73" s="31"/>
      <c r="AO73" s="2"/>
      <c r="BY73" s="2"/>
      <c r="CG73" s="2"/>
      <c r="CL73" s="85"/>
    </row>
    <row r="74" spans="1:90" ht="20.100000000000001" customHeight="1" x14ac:dyDescent="0.3">
      <c r="A74" s="96"/>
      <c r="B74" s="104"/>
      <c r="C74" s="60"/>
      <c r="D74" s="10"/>
      <c r="E74" s="61"/>
      <c r="F74" s="6"/>
      <c r="G74" s="32"/>
      <c r="H74" s="31"/>
      <c r="I74" s="32"/>
      <c r="J74" s="31"/>
      <c r="AO74" s="2"/>
      <c r="BY74" s="2"/>
      <c r="CG74" s="17"/>
      <c r="CL74" s="85"/>
    </row>
    <row r="75" spans="1:90" ht="20.100000000000001" customHeight="1" x14ac:dyDescent="0.3">
      <c r="A75" s="97"/>
      <c r="B75" s="103" t="s">
        <v>83</v>
      </c>
      <c r="C75" s="56"/>
      <c r="D75" s="42"/>
      <c r="E75" s="57">
        <v>1</v>
      </c>
      <c r="F75" s="77">
        <f>SUM(C75:E75)</f>
        <v>1</v>
      </c>
      <c r="G75" s="41"/>
      <c r="H75" s="39"/>
      <c r="I75" s="41"/>
      <c r="J75" s="39"/>
      <c r="AO75" s="2"/>
      <c r="BY75" s="2"/>
      <c r="CG75" s="129" t="s">
        <v>154</v>
      </c>
      <c r="CH75" s="131"/>
      <c r="CI75" s="17"/>
      <c r="CJ75" s="18"/>
      <c r="CL75" s="85"/>
    </row>
    <row r="76" spans="1:90" ht="20.100000000000001" customHeight="1" x14ac:dyDescent="0.3">
      <c r="A76" s="96" t="s">
        <v>181</v>
      </c>
      <c r="B76" s="104" t="s">
        <v>85</v>
      </c>
      <c r="C76" s="60"/>
      <c r="D76" s="10"/>
      <c r="E76" s="61"/>
      <c r="F76" s="6"/>
      <c r="G76" s="32"/>
      <c r="H76" s="31"/>
      <c r="I76" s="32"/>
      <c r="J76" s="31"/>
      <c r="AO76" s="2"/>
      <c r="BY76" s="2"/>
      <c r="CG76" s="1" t="s">
        <v>136</v>
      </c>
      <c r="CK76" s="2"/>
      <c r="CL76" s="85"/>
    </row>
    <row r="77" spans="1:90" ht="20.100000000000001" customHeight="1" x14ac:dyDescent="0.3">
      <c r="A77" s="96" t="s">
        <v>182</v>
      </c>
      <c r="B77" s="104" t="s">
        <v>25</v>
      </c>
      <c r="C77" s="60"/>
      <c r="D77" s="10"/>
      <c r="E77" s="61"/>
      <c r="F77" s="6"/>
      <c r="G77" s="32"/>
      <c r="H77" s="31"/>
      <c r="I77" s="32"/>
      <c r="J77" s="31"/>
      <c r="AO77" s="2"/>
      <c r="BY77" s="2"/>
      <c r="CG77" s="2"/>
      <c r="CK77" s="2"/>
      <c r="CL77" s="85"/>
    </row>
    <row r="78" spans="1:90" ht="20.100000000000001" customHeight="1" x14ac:dyDescent="0.3">
      <c r="A78" s="96" t="s">
        <v>183</v>
      </c>
      <c r="B78" s="102" t="s">
        <v>84</v>
      </c>
      <c r="C78" s="52"/>
      <c r="D78" s="26"/>
      <c r="E78" s="53"/>
      <c r="F78" s="9"/>
      <c r="G78" s="32"/>
      <c r="H78" s="31"/>
      <c r="I78" s="32"/>
      <c r="J78" s="31"/>
      <c r="AO78" s="2"/>
      <c r="BY78" s="2"/>
      <c r="CG78" s="2"/>
      <c r="CK78" s="2"/>
      <c r="CL78" s="85"/>
    </row>
    <row r="79" spans="1:90" ht="20.100000000000001" customHeight="1" x14ac:dyDescent="0.3">
      <c r="A79" s="96"/>
      <c r="B79" s="102"/>
      <c r="C79" s="52"/>
      <c r="D79" s="26"/>
      <c r="E79" s="53"/>
      <c r="F79" s="9"/>
      <c r="G79" s="32"/>
      <c r="H79" s="31"/>
      <c r="I79" s="32"/>
      <c r="J79" s="31"/>
      <c r="AO79" s="2"/>
      <c r="BY79" s="2"/>
      <c r="CG79" s="17"/>
      <c r="CK79" s="2"/>
      <c r="CL79" s="85"/>
    </row>
    <row r="80" spans="1:90" ht="20.100000000000001" customHeight="1" x14ac:dyDescent="0.3">
      <c r="A80" s="97"/>
      <c r="B80" s="103" t="s">
        <v>86</v>
      </c>
      <c r="C80" s="56"/>
      <c r="D80" s="42"/>
      <c r="E80" s="57">
        <v>1</v>
      </c>
      <c r="F80" s="77">
        <f>SUM(C80:E80)</f>
        <v>1</v>
      </c>
      <c r="G80" s="43"/>
      <c r="H80" s="44"/>
      <c r="I80" s="43"/>
      <c r="J80" s="44"/>
      <c r="K80" s="86"/>
      <c r="AO80" s="2"/>
      <c r="BY80" s="2"/>
      <c r="CG80" s="129" t="s">
        <v>154</v>
      </c>
      <c r="CH80" s="131"/>
      <c r="CI80" s="17"/>
      <c r="CJ80" s="18"/>
      <c r="CK80" s="2"/>
      <c r="CL80" s="85"/>
    </row>
    <row r="81" spans="1:90" ht="20.100000000000001" customHeight="1" x14ac:dyDescent="0.3">
      <c r="A81" s="96" t="s">
        <v>184</v>
      </c>
      <c r="B81" s="104" t="s">
        <v>87</v>
      </c>
      <c r="C81" s="66"/>
      <c r="D81" s="24"/>
      <c r="E81" s="67"/>
      <c r="F81" s="7"/>
      <c r="G81" s="31"/>
      <c r="H81" s="31"/>
      <c r="I81" s="32"/>
      <c r="J81" s="31"/>
      <c r="AO81" s="2"/>
      <c r="BY81" s="2"/>
      <c r="CG81" s="1" t="s">
        <v>136</v>
      </c>
      <c r="CK81" s="2"/>
      <c r="CL81" s="85"/>
    </row>
    <row r="82" spans="1:90" ht="20.100000000000001" customHeight="1" x14ac:dyDescent="0.3">
      <c r="A82" s="96" t="s">
        <v>185</v>
      </c>
      <c r="B82" s="104" t="s">
        <v>88</v>
      </c>
      <c r="C82" s="66"/>
      <c r="D82" s="24"/>
      <c r="E82" s="67"/>
      <c r="F82" s="7"/>
      <c r="G82" s="31"/>
      <c r="H82" s="31"/>
      <c r="I82" s="32"/>
      <c r="J82" s="31"/>
      <c r="AO82" s="2"/>
      <c r="BY82" s="2"/>
      <c r="CG82" s="2"/>
      <c r="CK82" s="2"/>
      <c r="CL82" s="85"/>
    </row>
    <row r="83" spans="1:90" ht="20.100000000000001" customHeight="1" x14ac:dyDescent="0.3">
      <c r="A83" s="96"/>
      <c r="B83" s="104"/>
      <c r="C83" s="66"/>
      <c r="D83" s="24"/>
      <c r="E83" s="67"/>
      <c r="F83" s="7"/>
      <c r="G83" s="31"/>
      <c r="H83" s="31"/>
      <c r="I83" s="32"/>
      <c r="J83" s="31"/>
      <c r="AO83" s="17"/>
      <c r="BY83" s="2"/>
      <c r="CG83" s="2"/>
      <c r="CK83" s="2"/>
      <c r="CL83" s="85"/>
    </row>
    <row r="84" spans="1:90" ht="20.100000000000001" customHeight="1" x14ac:dyDescent="0.3">
      <c r="A84" s="97"/>
      <c r="B84" s="106" t="s">
        <v>89</v>
      </c>
      <c r="C84" s="56"/>
      <c r="D84" s="42"/>
      <c r="E84" s="57">
        <v>1</v>
      </c>
      <c r="F84" s="77">
        <f>SUM(C84:E84)</f>
        <v>1</v>
      </c>
      <c r="G84" s="36"/>
      <c r="H84" s="37"/>
      <c r="I84" s="36"/>
      <c r="J84" s="37"/>
      <c r="AO84" s="126" t="s">
        <v>230</v>
      </c>
      <c r="AP84" s="128"/>
      <c r="AQ84" s="14" t="s">
        <v>153</v>
      </c>
      <c r="AR84" s="16"/>
      <c r="AS84" s="15" t="s">
        <v>130</v>
      </c>
      <c r="AT84" s="16"/>
      <c r="BY84" s="2"/>
      <c r="CG84" s="2"/>
      <c r="CK84" s="2"/>
      <c r="CL84" s="85"/>
    </row>
    <row r="85" spans="1:90" ht="20.100000000000001" customHeight="1" x14ac:dyDescent="0.3">
      <c r="A85" s="96" t="s">
        <v>186</v>
      </c>
      <c r="B85" s="104" t="s">
        <v>90</v>
      </c>
      <c r="C85" s="68"/>
      <c r="D85" s="25"/>
      <c r="E85" s="69"/>
      <c r="F85" s="8"/>
      <c r="H85" s="31"/>
      <c r="I85" s="32"/>
      <c r="J85" s="31"/>
      <c r="BY85" s="2"/>
      <c r="CG85" s="2"/>
      <c r="CK85" s="2"/>
      <c r="CL85" s="85"/>
    </row>
    <row r="86" spans="1:90" ht="20.100000000000001" customHeight="1" x14ac:dyDescent="0.3">
      <c r="A86" s="96" t="s">
        <v>187</v>
      </c>
      <c r="B86" s="104" t="s">
        <v>91</v>
      </c>
      <c r="C86" s="68"/>
      <c r="D86" s="25"/>
      <c r="E86" s="69"/>
      <c r="F86" s="8"/>
      <c r="G86" s="31"/>
      <c r="H86" s="31"/>
      <c r="I86" s="32"/>
      <c r="J86" s="31"/>
      <c r="BY86" s="2"/>
      <c r="CG86" s="2"/>
      <c r="CK86" s="2"/>
      <c r="CL86" s="85"/>
    </row>
    <row r="87" spans="1:90" ht="20.100000000000001" customHeight="1" x14ac:dyDescent="0.3">
      <c r="A87" s="96" t="s">
        <v>188</v>
      </c>
      <c r="B87" s="104" t="s">
        <v>92</v>
      </c>
      <c r="C87" s="66"/>
      <c r="D87" s="24"/>
      <c r="E87" s="67"/>
      <c r="F87" s="7"/>
      <c r="G87" s="31"/>
      <c r="H87" s="31"/>
      <c r="I87" s="32"/>
      <c r="J87" s="31"/>
      <c r="BY87" s="2"/>
      <c r="CG87" s="2"/>
      <c r="CK87" s="2"/>
      <c r="CL87" s="85"/>
    </row>
    <row r="88" spans="1:90" ht="20.100000000000001" customHeight="1" x14ac:dyDescent="0.3">
      <c r="A88" s="96" t="s">
        <v>189</v>
      </c>
      <c r="B88" s="104" t="s">
        <v>93</v>
      </c>
      <c r="C88" s="66"/>
      <c r="D88" s="24"/>
      <c r="E88" s="67"/>
      <c r="F88" s="7"/>
      <c r="G88" s="31"/>
      <c r="H88" s="31"/>
      <c r="I88" s="32"/>
      <c r="J88" s="31"/>
      <c r="BY88" s="2"/>
      <c r="CG88" s="2"/>
      <c r="CK88" s="2"/>
      <c r="CL88" s="85"/>
    </row>
    <row r="89" spans="1:90" ht="20.100000000000001" customHeight="1" x14ac:dyDescent="0.3">
      <c r="A89" s="96" t="s">
        <v>190</v>
      </c>
      <c r="B89" s="104" t="s">
        <v>94</v>
      </c>
      <c r="C89" s="66"/>
      <c r="D89" s="24"/>
      <c r="E89" s="67"/>
      <c r="F89" s="7"/>
      <c r="G89" s="31"/>
      <c r="H89" s="31"/>
      <c r="I89" s="32"/>
      <c r="J89" s="31"/>
      <c r="BY89" s="2"/>
      <c r="CG89" s="2"/>
      <c r="CK89" s="2"/>
      <c r="CL89" s="85"/>
    </row>
    <row r="90" spans="1:90" ht="20.100000000000001" customHeight="1" x14ac:dyDescent="0.3">
      <c r="A90" s="96" t="s">
        <v>191</v>
      </c>
      <c r="B90" s="104" t="s">
        <v>31</v>
      </c>
      <c r="C90" s="66"/>
      <c r="D90" s="24"/>
      <c r="E90" s="67"/>
      <c r="F90" s="7"/>
      <c r="G90" s="31"/>
      <c r="H90" s="31"/>
      <c r="I90" s="32"/>
      <c r="J90" s="31"/>
      <c r="BY90" s="2"/>
      <c r="CG90" s="2"/>
      <c r="CK90" s="2"/>
      <c r="CL90" s="85"/>
    </row>
    <row r="91" spans="1:90" ht="20.100000000000001" customHeight="1" x14ac:dyDescent="0.3">
      <c r="A91" s="96" t="s">
        <v>192</v>
      </c>
      <c r="B91" s="104" t="s">
        <v>32</v>
      </c>
      <c r="C91" s="66"/>
      <c r="D91" s="24"/>
      <c r="E91" s="67"/>
      <c r="F91" s="7"/>
      <c r="G91" s="31"/>
      <c r="H91" s="31"/>
      <c r="I91" s="32"/>
      <c r="J91" s="31"/>
      <c r="BY91" s="2"/>
      <c r="CG91" s="2"/>
      <c r="CK91" s="2"/>
      <c r="CL91" s="85"/>
    </row>
    <row r="92" spans="1:90" ht="20.100000000000001" customHeight="1" x14ac:dyDescent="0.3">
      <c r="A92" s="96"/>
      <c r="B92" s="104"/>
      <c r="C92" s="66"/>
      <c r="D92" s="24"/>
      <c r="E92" s="67"/>
      <c r="F92" s="7"/>
      <c r="G92" s="31"/>
      <c r="H92" s="31"/>
      <c r="I92" s="32"/>
      <c r="J92" s="31"/>
      <c r="BY92" s="2"/>
      <c r="CG92" s="2"/>
      <c r="CK92" s="2"/>
      <c r="CL92" s="85"/>
    </row>
    <row r="93" spans="1:90" ht="20.100000000000001" customHeight="1" x14ac:dyDescent="0.3">
      <c r="A93" s="97"/>
      <c r="B93" s="103" t="s">
        <v>95</v>
      </c>
      <c r="C93" s="56">
        <v>2</v>
      </c>
      <c r="D93" s="42">
        <v>1</v>
      </c>
      <c r="E93" s="57">
        <v>2</v>
      </c>
      <c r="F93" s="77">
        <f>SUM(C93:E93)</f>
        <v>5</v>
      </c>
      <c r="G93" s="31"/>
      <c r="H93" s="31"/>
      <c r="I93" s="32"/>
      <c r="J93" s="31"/>
      <c r="BY93" s="17"/>
      <c r="CG93" s="17"/>
      <c r="CK93" s="2"/>
      <c r="CL93" s="85"/>
    </row>
    <row r="94" spans="1:90" ht="20.100000000000001" customHeight="1" x14ac:dyDescent="0.3">
      <c r="A94" s="96" t="s">
        <v>193</v>
      </c>
      <c r="B94" s="104" t="s">
        <v>26</v>
      </c>
      <c r="C94" s="60"/>
      <c r="D94" s="10"/>
      <c r="E94" s="61"/>
      <c r="F94" s="6"/>
      <c r="G94" s="32"/>
      <c r="H94" s="31"/>
      <c r="I94" s="32"/>
      <c r="J94" s="31"/>
      <c r="BY94" s="126" t="s">
        <v>152</v>
      </c>
      <c r="BZ94" s="127"/>
      <c r="CA94" s="127"/>
      <c r="CB94" s="128"/>
      <c r="CC94" s="132" t="s">
        <v>153</v>
      </c>
      <c r="CD94" s="133"/>
      <c r="CE94" s="129" t="s">
        <v>154</v>
      </c>
      <c r="CF94" s="130"/>
      <c r="CG94" s="130"/>
      <c r="CH94" s="131"/>
      <c r="CI94" s="17"/>
      <c r="CJ94" s="18"/>
      <c r="CK94" s="2"/>
      <c r="CL94" s="85"/>
    </row>
    <row r="95" spans="1:90" ht="20.100000000000001" customHeight="1" x14ac:dyDescent="0.3">
      <c r="A95" s="96" t="s">
        <v>194</v>
      </c>
      <c r="B95" s="104" t="s">
        <v>27</v>
      </c>
      <c r="C95" s="60"/>
      <c r="D95" s="10"/>
      <c r="E95" s="61"/>
      <c r="F95" s="6"/>
      <c r="G95" s="32"/>
      <c r="H95" s="31"/>
      <c r="I95" s="32"/>
      <c r="J95" s="31"/>
      <c r="BY95" t="s">
        <v>131</v>
      </c>
      <c r="CG95" s="1"/>
      <c r="CK95" s="2"/>
      <c r="CL95" s="85"/>
    </row>
    <row r="96" spans="1:90" ht="20.100000000000001" customHeight="1" x14ac:dyDescent="0.3">
      <c r="A96" s="96" t="s">
        <v>195</v>
      </c>
      <c r="B96" s="104" t="s">
        <v>96</v>
      </c>
      <c r="C96" s="60"/>
      <c r="D96" s="10"/>
      <c r="E96" s="61"/>
      <c r="F96" s="6"/>
      <c r="G96" s="32"/>
      <c r="H96" s="31"/>
      <c r="I96" s="32"/>
      <c r="J96" s="31"/>
      <c r="CG96" s="2"/>
      <c r="CK96" s="2"/>
      <c r="CL96" s="85"/>
    </row>
    <row r="97" spans="1:90" ht="20.100000000000001" customHeight="1" x14ac:dyDescent="0.3">
      <c r="A97" s="96" t="s">
        <v>196</v>
      </c>
      <c r="B97" s="104" t="s">
        <v>28</v>
      </c>
      <c r="C97" s="60"/>
      <c r="D97" s="10"/>
      <c r="E97" s="61"/>
      <c r="F97" s="6"/>
      <c r="G97" s="32"/>
      <c r="H97" s="31"/>
      <c r="I97" s="32"/>
      <c r="J97" s="31"/>
      <c r="CG97" s="2"/>
      <c r="CK97" s="2"/>
      <c r="CL97" s="85"/>
    </row>
    <row r="98" spans="1:90" ht="20.100000000000001" customHeight="1" x14ac:dyDescent="0.3">
      <c r="A98" s="96" t="s">
        <v>197</v>
      </c>
      <c r="B98" s="104" t="s">
        <v>29</v>
      </c>
      <c r="C98" s="60"/>
      <c r="D98" s="10"/>
      <c r="E98" s="61"/>
      <c r="F98" s="6"/>
      <c r="G98" s="31"/>
      <c r="H98" s="31"/>
      <c r="I98" s="32"/>
      <c r="J98" s="31"/>
      <c r="CG98" s="2"/>
      <c r="CK98" s="2"/>
      <c r="CL98" s="85"/>
    </row>
    <row r="99" spans="1:90" ht="20.100000000000001" customHeight="1" x14ac:dyDescent="0.3">
      <c r="A99" s="96" t="s">
        <v>198</v>
      </c>
      <c r="B99" s="104" t="s">
        <v>30</v>
      </c>
      <c r="C99" s="60"/>
      <c r="D99" s="10"/>
      <c r="E99" s="61"/>
      <c r="F99" s="6"/>
      <c r="G99" s="32"/>
      <c r="H99" s="31"/>
      <c r="I99" s="32"/>
      <c r="J99" s="31"/>
      <c r="CG99" s="2"/>
      <c r="CK99" s="2"/>
      <c r="CL99" s="85"/>
    </row>
    <row r="100" spans="1:90" ht="20.100000000000001" customHeight="1" x14ac:dyDescent="0.3">
      <c r="A100" s="96"/>
      <c r="B100" s="104"/>
      <c r="C100" s="60"/>
      <c r="D100" s="10"/>
      <c r="E100" s="61"/>
      <c r="F100" s="6"/>
      <c r="G100" s="32"/>
      <c r="H100" s="31"/>
      <c r="I100" s="32"/>
      <c r="J100" s="31"/>
      <c r="CG100" s="17"/>
      <c r="CK100" s="2"/>
      <c r="CL100" s="85"/>
    </row>
    <row r="101" spans="1:90" ht="20.100000000000001" customHeight="1" x14ac:dyDescent="0.3">
      <c r="A101" s="97"/>
      <c r="B101" s="103" t="s">
        <v>97</v>
      </c>
      <c r="C101" s="56"/>
      <c r="D101" s="42"/>
      <c r="E101" s="57">
        <v>1</v>
      </c>
      <c r="F101" s="77">
        <f>SUM(C101:E101)</f>
        <v>1</v>
      </c>
      <c r="G101" s="31"/>
      <c r="H101" s="31"/>
      <c r="I101" s="32"/>
      <c r="J101" s="31"/>
      <c r="CG101" s="126" t="s">
        <v>230</v>
      </c>
      <c r="CH101" s="128"/>
      <c r="CI101" s="17"/>
      <c r="CJ101" s="18"/>
      <c r="CK101" s="2"/>
      <c r="CL101" s="85"/>
    </row>
    <row r="102" spans="1:90" ht="20.100000000000001" customHeight="1" x14ac:dyDescent="0.3">
      <c r="A102" s="96" t="s">
        <v>199</v>
      </c>
      <c r="B102" s="104" t="s">
        <v>98</v>
      </c>
      <c r="C102" s="60"/>
      <c r="D102" s="10"/>
      <c r="E102" s="61"/>
      <c r="F102" s="6"/>
      <c r="G102" s="32"/>
      <c r="H102" s="31"/>
      <c r="I102" s="32"/>
      <c r="J102" s="31"/>
      <c r="CG102" s="1" t="s">
        <v>136</v>
      </c>
      <c r="CK102" s="2"/>
      <c r="CL102" s="85"/>
    </row>
    <row r="103" spans="1:90" ht="20.100000000000001" customHeight="1" x14ac:dyDescent="0.3">
      <c r="A103" s="96" t="s">
        <v>200</v>
      </c>
      <c r="B103" s="104" t="s">
        <v>99</v>
      </c>
      <c r="C103" s="60"/>
      <c r="D103" s="10"/>
      <c r="E103" s="61"/>
      <c r="F103" s="6"/>
      <c r="G103" s="31"/>
      <c r="H103" s="31"/>
      <c r="I103" s="32"/>
      <c r="J103" s="31"/>
      <c r="CG103" s="2"/>
      <c r="CK103" s="2"/>
      <c r="CL103" s="85"/>
    </row>
    <row r="104" spans="1:90" ht="20.100000000000001" customHeight="1" x14ac:dyDescent="0.3">
      <c r="A104" s="96" t="s">
        <v>201</v>
      </c>
      <c r="B104" s="104" t="s">
        <v>24</v>
      </c>
      <c r="C104" s="60"/>
      <c r="D104" s="10"/>
      <c r="E104" s="61"/>
      <c r="F104" s="6"/>
      <c r="G104" s="32"/>
      <c r="H104" s="31"/>
      <c r="I104" s="32"/>
      <c r="J104" s="31"/>
      <c r="CG104" s="2"/>
      <c r="CK104" s="2"/>
      <c r="CL104" s="85"/>
    </row>
    <row r="105" spans="1:90" ht="20.100000000000001" customHeight="1" x14ac:dyDescent="0.3">
      <c r="A105" s="96"/>
      <c r="B105" s="104"/>
      <c r="C105" s="60"/>
      <c r="D105" s="10"/>
      <c r="E105" s="61"/>
      <c r="F105" s="6"/>
      <c r="G105" s="32"/>
      <c r="H105" s="31"/>
      <c r="I105" s="32"/>
      <c r="J105" s="31"/>
      <c r="CG105" s="2"/>
      <c r="CK105" s="2"/>
      <c r="CL105" s="85"/>
    </row>
    <row r="106" spans="1:90" ht="20.100000000000001" customHeight="1" x14ac:dyDescent="0.3">
      <c r="A106" s="97"/>
      <c r="B106" s="103" t="s">
        <v>100</v>
      </c>
      <c r="C106" s="56"/>
      <c r="D106" s="42"/>
      <c r="E106" s="57">
        <v>1</v>
      </c>
      <c r="F106" s="77">
        <f>SUM(C106:E106)</f>
        <v>1</v>
      </c>
      <c r="G106" s="31"/>
      <c r="H106" s="31"/>
      <c r="I106" s="32"/>
      <c r="J106" s="31"/>
      <c r="CG106" s="2"/>
      <c r="CK106" s="2"/>
      <c r="CL106" s="85"/>
    </row>
    <row r="107" spans="1:90" ht="20.100000000000001" customHeight="1" x14ac:dyDescent="0.3">
      <c r="A107" s="96" t="s">
        <v>202</v>
      </c>
      <c r="B107" s="104" t="s">
        <v>101</v>
      </c>
      <c r="C107" s="60"/>
      <c r="D107" s="10"/>
      <c r="E107" s="61"/>
      <c r="F107" s="6"/>
      <c r="G107" s="32"/>
      <c r="H107" s="31"/>
      <c r="I107" s="32"/>
      <c r="J107" s="31"/>
      <c r="CG107" s="2"/>
      <c r="CK107" s="2"/>
      <c r="CL107" s="85"/>
    </row>
    <row r="108" spans="1:90" ht="20.100000000000001" customHeight="1" x14ac:dyDescent="0.3">
      <c r="A108" s="96"/>
      <c r="B108" s="104"/>
      <c r="C108" s="60"/>
      <c r="D108" s="10"/>
      <c r="E108" s="61"/>
      <c r="F108" s="6"/>
      <c r="G108" s="32"/>
      <c r="H108" s="31"/>
      <c r="I108" s="32"/>
      <c r="J108" s="31"/>
      <c r="CG108" s="2"/>
      <c r="CK108" s="2"/>
      <c r="CL108" s="85"/>
    </row>
    <row r="109" spans="1:90" ht="20.100000000000001" customHeight="1" x14ac:dyDescent="0.3">
      <c r="A109" s="170" t="s">
        <v>103</v>
      </c>
      <c r="B109" s="171"/>
      <c r="C109" s="54"/>
      <c r="D109" s="48"/>
      <c r="E109" s="55"/>
      <c r="F109" s="76"/>
      <c r="G109" s="36"/>
      <c r="H109" s="37"/>
      <c r="I109" s="36"/>
      <c r="J109" s="37"/>
      <c r="CG109" s="2"/>
      <c r="CK109" s="2"/>
      <c r="CL109" s="85"/>
    </row>
    <row r="110" spans="1:90" ht="20.100000000000001" customHeight="1" x14ac:dyDescent="0.3">
      <c r="A110" s="97"/>
      <c r="B110" s="107" t="s">
        <v>104</v>
      </c>
      <c r="C110" s="56"/>
      <c r="D110" s="42"/>
      <c r="E110" s="57">
        <v>1</v>
      </c>
      <c r="F110" s="77">
        <f>SUM(C110:E110)</f>
        <v>1</v>
      </c>
      <c r="G110" s="32"/>
      <c r="H110" s="31"/>
      <c r="I110" s="32"/>
      <c r="J110" s="31"/>
      <c r="CG110" s="2"/>
      <c r="CK110" s="2"/>
      <c r="CL110" s="85"/>
    </row>
    <row r="111" spans="1:90" ht="20.100000000000001" customHeight="1" x14ac:dyDescent="0.3">
      <c r="A111" s="96" t="s">
        <v>203</v>
      </c>
      <c r="B111" s="105" t="s">
        <v>105</v>
      </c>
      <c r="C111" s="70"/>
      <c r="D111" s="38"/>
      <c r="E111" s="71"/>
      <c r="F111" s="81"/>
      <c r="G111" s="32"/>
      <c r="H111" s="31"/>
      <c r="I111" s="32"/>
      <c r="J111" s="31"/>
      <c r="CG111" s="2"/>
      <c r="CK111" s="2"/>
      <c r="CL111" s="85"/>
    </row>
    <row r="112" spans="1:90" ht="20.100000000000001" customHeight="1" x14ac:dyDescent="0.3">
      <c r="A112" s="96" t="s">
        <v>204</v>
      </c>
      <c r="B112" s="105" t="s">
        <v>106</v>
      </c>
      <c r="C112" s="70"/>
      <c r="D112" s="38"/>
      <c r="E112" s="71"/>
      <c r="F112" s="81"/>
      <c r="G112" s="32"/>
      <c r="H112" s="31"/>
      <c r="I112" s="32"/>
      <c r="J112" s="31"/>
      <c r="CG112" s="2"/>
      <c r="CK112" s="2"/>
      <c r="CL112" s="85"/>
    </row>
    <row r="113" spans="1:90" ht="20.100000000000001" customHeight="1" x14ac:dyDescent="0.3">
      <c r="A113" s="96" t="s">
        <v>205</v>
      </c>
      <c r="B113" s="105" t="s">
        <v>107</v>
      </c>
      <c r="C113" s="70"/>
      <c r="D113" s="38"/>
      <c r="E113" s="71"/>
      <c r="F113" s="81"/>
      <c r="G113" s="32"/>
      <c r="H113" s="31"/>
      <c r="I113" s="32"/>
      <c r="J113" s="31"/>
      <c r="CG113" s="2"/>
      <c r="CK113" s="2"/>
      <c r="CL113" s="85"/>
    </row>
    <row r="114" spans="1:90" ht="20.100000000000001" customHeight="1" x14ac:dyDescent="0.3">
      <c r="A114" s="96"/>
      <c r="B114" s="104"/>
      <c r="C114" s="60"/>
      <c r="D114" s="10"/>
      <c r="E114" s="61"/>
      <c r="F114" s="6"/>
      <c r="G114" s="32"/>
      <c r="H114" s="31"/>
      <c r="I114" s="32"/>
      <c r="J114" s="31"/>
      <c r="CG114" s="2"/>
      <c r="CK114" s="2"/>
      <c r="CL114" s="85"/>
    </row>
    <row r="115" spans="1:90" ht="20.100000000000001" customHeight="1" x14ac:dyDescent="0.3">
      <c r="A115" s="97"/>
      <c r="B115" s="108" t="s">
        <v>108</v>
      </c>
      <c r="C115" s="56">
        <v>2</v>
      </c>
      <c r="D115" s="42"/>
      <c r="E115" s="57"/>
      <c r="F115" s="77">
        <f>SUM(C115:E115)</f>
        <v>2</v>
      </c>
      <c r="G115" s="32"/>
      <c r="H115" s="31"/>
      <c r="I115" s="32"/>
      <c r="J115" s="31"/>
      <c r="CG115" s="2"/>
      <c r="CK115" s="2"/>
      <c r="CL115" s="85"/>
    </row>
    <row r="116" spans="1:90" ht="20.100000000000001" customHeight="1" x14ac:dyDescent="0.3">
      <c r="A116" s="96" t="s">
        <v>206</v>
      </c>
      <c r="B116" s="105" t="s">
        <v>109</v>
      </c>
      <c r="C116" s="70"/>
      <c r="D116" s="38"/>
      <c r="E116" s="71"/>
      <c r="F116" s="81"/>
      <c r="G116" s="32"/>
      <c r="H116" s="31"/>
      <c r="I116" s="32"/>
      <c r="J116" s="31"/>
      <c r="CG116" s="2"/>
      <c r="CK116" s="2"/>
      <c r="CL116" s="85"/>
    </row>
    <row r="117" spans="1:90" ht="20.100000000000001" customHeight="1" x14ac:dyDescent="0.3">
      <c r="A117" s="96" t="s">
        <v>207</v>
      </c>
      <c r="B117" s="105" t="s">
        <v>110</v>
      </c>
      <c r="C117" s="70"/>
      <c r="D117" s="38"/>
      <c r="E117" s="71"/>
      <c r="F117" s="81"/>
      <c r="G117" s="32"/>
      <c r="H117" s="31"/>
      <c r="I117" s="32"/>
      <c r="J117" s="31"/>
      <c r="CG117" s="2"/>
      <c r="CK117" s="2"/>
      <c r="CL117" s="85"/>
    </row>
    <row r="118" spans="1:90" ht="20.100000000000001" customHeight="1" x14ac:dyDescent="0.3">
      <c r="A118" s="96" t="s">
        <v>208</v>
      </c>
      <c r="B118" s="105" t="s">
        <v>111</v>
      </c>
      <c r="C118" s="70"/>
      <c r="D118" s="38"/>
      <c r="E118" s="71"/>
      <c r="F118" s="81"/>
      <c r="G118" s="32"/>
      <c r="H118" s="31"/>
      <c r="I118" s="32"/>
      <c r="J118" s="31"/>
      <c r="CG118" s="2"/>
      <c r="CK118" s="2"/>
      <c r="CL118" s="85"/>
    </row>
    <row r="119" spans="1:90" ht="20.100000000000001" customHeight="1" x14ac:dyDescent="0.3">
      <c r="A119" s="96" t="s">
        <v>209</v>
      </c>
      <c r="B119" s="105" t="s">
        <v>110</v>
      </c>
      <c r="C119" s="70"/>
      <c r="D119" s="38"/>
      <c r="E119" s="71"/>
      <c r="F119" s="81"/>
      <c r="G119" s="32"/>
      <c r="H119" s="31"/>
      <c r="I119" s="32"/>
      <c r="J119" s="31"/>
      <c r="CG119" s="2"/>
      <c r="CK119" s="2"/>
      <c r="CL119" s="85"/>
    </row>
    <row r="120" spans="1:90" ht="20.100000000000001" customHeight="1" x14ac:dyDescent="0.3">
      <c r="A120" s="96"/>
      <c r="B120" s="104"/>
      <c r="C120" s="60"/>
      <c r="D120" s="10"/>
      <c r="E120" s="61"/>
      <c r="F120" s="6"/>
      <c r="G120" s="32"/>
      <c r="H120" s="31"/>
      <c r="I120" s="32"/>
      <c r="J120" s="31"/>
      <c r="CG120" s="2"/>
      <c r="CK120" s="2"/>
      <c r="CL120" s="85"/>
    </row>
    <row r="121" spans="1:90" ht="20.100000000000001" customHeight="1" x14ac:dyDescent="0.3">
      <c r="A121" s="97"/>
      <c r="B121" s="108" t="s">
        <v>112</v>
      </c>
      <c r="C121" s="56"/>
      <c r="D121" s="42">
        <v>1</v>
      </c>
      <c r="E121" s="57"/>
      <c r="F121" s="77">
        <f>SUM(C121:E121)</f>
        <v>1</v>
      </c>
      <c r="G121" s="32"/>
      <c r="H121" s="31"/>
      <c r="I121" s="32"/>
      <c r="J121" s="31"/>
      <c r="CG121" s="2"/>
      <c r="CK121" s="2"/>
      <c r="CL121" s="85"/>
    </row>
    <row r="122" spans="1:90" ht="20.100000000000001" customHeight="1" x14ac:dyDescent="0.3">
      <c r="A122" s="96" t="s">
        <v>210</v>
      </c>
      <c r="B122" s="105" t="s">
        <v>113</v>
      </c>
      <c r="C122" s="70"/>
      <c r="D122" s="38"/>
      <c r="E122" s="71"/>
      <c r="F122" s="81"/>
      <c r="G122" s="32"/>
      <c r="H122" s="31"/>
      <c r="I122" s="32"/>
      <c r="J122" s="31"/>
      <c r="CG122" s="2"/>
      <c r="CK122" s="2"/>
      <c r="CL122" s="85"/>
    </row>
    <row r="123" spans="1:90" ht="20.100000000000001" customHeight="1" x14ac:dyDescent="0.3">
      <c r="A123" s="96" t="s">
        <v>211</v>
      </c>
      <c r="B123" s="105" t="s">
        <v>114</v>
      </c>
      <c r="C123" s="70"/>
      <c r="D123" s="38"/>
      <c r="E123" s="71"/>
      <c r="F123" s="81"/>
      <c r="G123" s="32"/>
      <c r="H123" s="31"/>
      <c r="I123" s="32"/>
      <c r="J123" s="31"/>
      <c r="CG123" s="2"/>
      <c r="CK123" s="2"/>
      <c r="CL123" s="85"/>
    </row>
    <row r="124" spans="1:90" ht="20.100000000000001" customHeight="1" x14ac:dyDescent="0.3">
      <c r="A124" s="96" t="s">
        <v>212</v>
      </c>
      <c r="B124" s="105" t="s">
        <v>115</v>
      </c>
      <c r="C124" s="70"/>
      <c r="D124" s="38"/>
      <c r="E124" s="71"/>
      <c r="F124" s="81"/>
      <c r="G124" s="32"/>
      <c r="H124" s="31"/>
      <c r="I124" s="32"/>
      <c r="J124" s="31"/>
      <c r="CG124" s="2"/>
      <c r="CK124" s="2"/>
      <c r="CL124" s="85"/>
    </row>
    <row r="125" spans="1:90" ht="20.100000000000001" customHeight="1" x14ac:dyDescent="0.3">
      <c r="A125" s="96"/>
      <c r="B125" s="104"/>
      <c r="C125" s="60"/>
      <c r="D125" s="10"/>
      <c r="E125" s="61"/>
      <c r="F125" s="6"/>
      <c r="G125" s="32"/>
      <c r="H125" s="31"/>
      <c r="I125" s="32"/>
      <c r="J125" s="31"/>
      <c r="CG125" s="2"/>
      <c r="CK125" s="2"/>
      <c r="CL125" s="85"/>
    </row>
    <row r="126" spans="1:90" ht="20.100000000000001" customHeight="1" x14ac:dyDescent="0.3">
      <c r="A126" s="97"/>
      <c r="B126" s="108" t="s">
        <v>116</v>
      </c>
      <c r="C126" s="56"/>
      <c r="D126" s="42"/>
      <c r="E126" s="57"/>
      <c r="F126" s="77">
        <f>SUM(C126:E126)</f>
        <v>0</v>
      </c>
      <c r="G126" s="32"/>
      <c r="H126" s="31"/>
      <c r="I126" s="32"/>
      <c r="J126" s="31"/>
      <c r="CG126" s="2"/>
      <c r="CK126" s="2"/>
      <c r="CL126" s="85"/>
    </row>
    <row r="127" spans="1:90" ht="20.100000000000001" customHeight="1" x14ac:dyDescent="0.3">
      <c r="A127" s="96" t="s">
        <v>213</v>
      </c>
      <c r="B127" s="105" t="s">
        <v>117</v>
      </c>
      <c r="C127" s="70"/>
      <c r="D127" s="38"/>
      <c r="E127" s="71"/>
      <c r="F127" s="81"/>
      <c r="G127" s="32"/>
      <c r="H127" s="31"/>
      <c r="I127" s="32"/>
      <c r="J127" s="31"/>
      <c r="CG127" s="2"/>
      <c r="CK127" s="2"/>
      <c r="CL127" s="85"/>
    </row>
    <row r="128" spans="1:90" ht="20.100000000000001" customHeight="1" x14ac:dyDescent="0.3">
      <c r="A128" s="96" t="s">
        <v>214</v>
      </c>
      <c r="B128" s="105" t="s">
        <v>118</v>
      </c>
      <c r="C128" s="70"/>
      <c r="D128" s="38"/>
      <c r="E128" s="71"/>
      <c r="F128" s="81"/>
      <c r="G128" s="32"/>
      <c r="H128" s="31"/>
      <c r="I128" s="32"/>
      <c r="J128" s="31"/>
      <c r="CG128" s="2"/>
      <c r="CK128" s="2"/>
      <c r="CL128" s="85"/>
    </row>
    <row r="129" spans="1:90" ht="20.100000000000001" customHeight="1" x14ac:dyDescent="0.3">
      <c r="A129" s="96" t="s">
        <v>215</v>
      </c>
      <c r="B129" s="105" t="s">
        <v>119</v>
      </c>
      <c r="C129" s="70"/>
      <c r="D129" s="38"/>
      <c r="E129" s="71"/>
      <c r="F129" s="81"/>
      <c r="G129" s="32"/>
      <c r="H129" s="31"/>
      <c r="I129" s="32"/>
      <c r="J129" s="31"/>
      <c r="CG129" s="2"/>
      <c r="CK129" s="2"/>
      <c r="CL129" s="85"/>
    </row>
    <row r="130" spans="1:90" ht="20.100000000000001" customHeight="1" x14ac:dyDescent="0.3">
      <c r="A130" s="96"/>
      <c r="B130" s="104"/>
      <c r="C130" s="60"/>
      <c r="D130" s="10"/>
      <c r="E130" s="61"/>
      <c r="F130" s="6"/>
      <c r="G130" s="32"/>
      <c r="H130" s="31"/>
      <c r="I130" s="32"/>
      <c r="J130" s="31"/>
      <c r="CG130" s="2"/>
      <c r="CK130" s="2"/>
      <c r="CL130" s="85"/>
    </row>
    <row r="131" spans="1:90" ht="20.100000000000001" customHeight="1" x14ac:dyDescent="0.3">
      <c r="A131" s="97"/>
      <c r="B131" s="108" t="s">
        <v>120</v>
      </c>
      <c r="C131" s="56"/>
      <c r="D131" s="42">
        <v>2</v>
      </c>
      <c r="E131" s="57"/>
      <c r="F131" s="77">
        <f>SUM(C131:E131)</f>
        <v>2</v>
      </c>
      <c r="G131" s="32"/>
      <c r="H131" s="31"/>
      <c r="I131" s="32"/>
      <c r="J131" s="31"/>
      <c r="CG131" s="2"/>
      <c r="CK131" s="2"/>
      <c r="CL131" s="85"/>
    </row>
    <row r="132" spans="1:90" ht="20.100000000000001" customHeight="1" x14ac:dyDescent="0.3">
      <c r="A132" s="96" t="s">
        <v>216</v>
      </c>
      <c r="B132" s="105" t="s">
        <v>121</v>
      </c>
      <c r="C132" s="70"/>
      <c r="D132" s="38"/>
      <c r="E132" s="71"/>
      <c r="F132" s="81"/>
      <c r="G132" s="32"/>
      <c r="H132" s="31"/>
      <c r="I132" s="32"/>
      <c r="J132" s="31"/>
      <c r="CG132" s="2"/>
      <c r="CK132" s="2"/>
      <c r="CL132" s="85"/>
    </row>
    <row r="133" spans="1:90" ht="20.100000000000001" customHeight="1" x14ac:dyDescent="0.3">
      <c r="A133" s="96" t="s">
        <v>217</v>
      </c>
      <c r="B133" s="105" t="s">
        <v>54</v>
      </c>
      <c r="C133" s="70"/>
      <c r="D133" s="38"/>
      <c r="E133" s="71"/>
      <c r="F133" s="81"/>
      <c r="G133" s="32"/>
      <c r="H133" s="31"/>
      <c r="I133" s="32"/>
      <c r="J133" s="31"/>
      <c r="CG133" s="2"/>
      <c r="CK133" s="2"/>
      <c r="CL133" s="85"/>
    </row>
    <row r="134" spans="1:90" ht="20.100000000000001" customHeight="1" x14ac:dyDescent="0.3">
      <c r="A134" s="96" t="s">
        <v>218</v>
      </c>
      <c r="B134" s="105" t="s">
        <v>122</v>
      </c>
      <c r="C134" s="70"/>
      <c r="D134" s="38"/>
      <c r="E134" s="71"/>
      <c r="F134" s="81"/>
      <c r="G134" s="32"/>
      <c r="H134" s="31"/>
      <c r="I134" s="32"/>
      <c r="J134" s="31"/>
      <c r="CG134" s="2"/>
      <c r="CK134" s="2"/>
      <c r="CL134" s="85"/>
    </row>
    <row r="135" spans="1:90" ht="20.100000000000001" customHeight="1" x14ac:dyDescent="0.3">
      <c r="A135" s="96" t="s">
        <v>219</v>
      </c>
      <c r="B135" s="105" t="s">
        <v>123</v>
      </c>
      <c r="C135" s="70"/>
      <c r="D135" s="38"/>
      <c r="E135" s="71"/>
      <c r="F135" s="81"/>
      <c r="G135" s="32"/>
      <c r="H135" s="31"/>
      <c r="I135" s="32"/>
      <c r="J135" s="31"/>
      <c r="CG135" s="2"/>
      <c r="CK135" s="2"/>
      <c r="CL135" s="85"/>
    </row>
    <row r="136" spans="1:90" ht="20.100000000000001" customHeight="1" x14ac:dyDescent="0.3">
      <c r="A136" s="96" t="s">
        <v>220</v>
      </c>
      <c r="B136" s="105" t="s">
        <v>107</v>
      </c>
      <c r="C136" s="70"/>
      <c r="D136" s="38"/>
      <c r="E136" s="71"/>
      <c r="F136" s="81"/>
      <c r="G136" s="32"/>
      <c r="H136" s="31"/>
      <c r="I136" s="32"/>
      <c r="J136" s="31"/>
      <c r="CG136" s="2"/>
      <c r="CK136" s="2"/>
      <c r="CL136" s="85"/>
    </row>
    <row r="137" spans="1:90" ht="20.100000000000001" customHeight="1" x14ac:dyDescent="0.3">
      <c r="A137" s="96" t="s">
        <v>221</v>
      </c>
      <c r="B137" s="105" t="s">
        <v>124</v>
      </c>
      <c r="C137" s="70"/>
      <c r="D137" s="38"/>
      <c r="E137" s="71"/>
      <c r="F137" s="81"/>
      <c r="G137" s="32"/>
      <c r="H137" s="31"/>
      <c r="I137" s="32"/>
      <c r="J137" s="31"/>
      <c r="CG137" s="2"/>
      <c r="CK137" s="2"/>
      <c r="CL137" s="85"/>
    </row>
    <row r="138" spans="1:90" ht="20.100000000000001" customHeight="1" x14ac:dyDescent="0.3">
      <c r="A138" s="96" t="s">
        <v>222</v>
      </c>
      <c r="B138" s="105" t="s">
        <v>125</v>
      </c>
      <c r="C138" s="70"/>
      <c r="D138" s="38"/>
      <c r="E138" s="71"/>
      <c r="F138" s="81"/>
      <c r="G138" s="32"/>
      <c r="H138" s="31"/>
      <c r="I138" s="32"/>
      <c r="J138" s="31"/>
      <c r="CG138" s="2"/>
      <c r="CK138" s="2"/>
      <c r="CL138" s="85"/>
    </row>
    <row r="139" spans="1:90" ht="20.100000000000001" customHeight="1" x14ac:dyDescent="0.3">
      <c r="A139" s="96" t="s">
        <v>223</v>
      </c>
      <c r="B139" s="105" t="s">
        <v>126</v>
      </c>
      <c r="C139" s="70"/>
      <c r="D139" s="38"/>
      <c r="E139" s="71"/>
      <c r="F139" s="81"/>
      <c r="G139" s="32"/>
      <c r="H139" s="31"/>
      <c r="I139" s="32"/>
      <c r="J139" s="31"/>
      <c r="CG139" s="2"/>
      <c r="CK139" s="2"/>
      <c r="CL139" s="85"/>
    </row>
    <row r="140" spans="1:90" ht="20.100000000000001" customHeight="1" x14ac:dyDescent="0.3">
      <c r="A140" s="96"/>
      <c r="B140" s="104"/>
      <c r="C140" s="60"/>
      <c r="D140" s="10"/>
      <c r="E140" s="61"/>
      <c r="F140" s="6"/>
      <c r="G140" s="32"/>
      <c r="H140" s="31"/>
      <c r="I140" s="32"/>
      <c r="J140" s="31"/>
      <c r="CG140" s="2"/>
      <c r="CK140" s="2"/>
      <c r="CL140" s="85"/>
    </row>
    <row r="141" spans="1:90" ht="20.100000000000001" customHeight="1" x14ac:dyDescent="0.3">
      <c r="A141" s="168" t="s">
        <v>33</v>
      </c>
      <c r="B141" s="169"/>
      <c r="C141" s="89">
        <v>1</v>
      </c>
      <c r="D141" s="90">
        <v>0.5</v>
      </c>
      <c r="E141" s="91">
        <v>0.5</v>
      </c>
      <c r="F141" s="117">
        <f>SUM(C141:E141)</f>
        <v>2</v>
      </c>
      <c r="G141" s="36"/>
      <c r="H141" s="37"/>
      <c r="I141" s="36"/>
      <c r="J141" s="37"/>
      <c r="CG141" s="17"/>
      <c r="CK141" s="2"/>
      <c r="CL141" s="85"/>
    </row>
    <row r="142" spans="1:90" ht="20.100000000000001" customHeight="1" x14ac:dyDescent="0.3">
      <c r="A142" s="96" t="s">
        <v>224</v>
      </c>
      <c r="B142" s="102" t="s">
        <v>34</v>
      </c>
      <c r="C142" s="52"/>
      <c r="D142" s="26"/>
      <c r="E142" s="53"/>
      <c r="F142" s="9"/>
      <c r="G142" s="32"/>
      <c r="H142" s="31"/>
      <c r="I142" s="32"/>
      <c r="J142" s="31"/>
      <c r="CG142" s="134"/>
      <c r="CH142" s="135"/>
      <c r="CK142" s="2"/>
      <c r="CL142" s="85"/>
    </row>
    <row r="143" spans="1:90" ht="20.100000000000001" customHeight="1" x14ac:dyDescent="0.3">
      <c r="A143" s="96" t="s">
        <v>225</v>
      </c>
      <c r="B143" s="102" t="s">
        <v>35</v>
      </c>
      <c r="C143" s="52"/>
      <c r="D143" s="26"/>
      <c r="E143" s="53"/>
      <c r="F143" s="9"/>
      <c r="G143" s="32"/>
      <c r="H143" s="31"/>
      <c r="I143" s="32"/>
      <c r="J143" s="31"/>
      <c r="CG143" s="134"/>
      <c r="CH143" s="135"/>
      <c r="CI143" s="17"/>
      <c r="CJ143" s="18"/>
      <c r="CK143" s="2"/>
      <c r="CL143" s="85"/>
    </row>
    <row r="144" spans="1:90" ht="20.100000000000001" customHeight="1" x14ac:dyDescent="0.3">
      <c r="A144" s="96"/>
      <c r="B144" s="102"/>
      <c r="C144" s="52"/>
      <c r="D144" s="26"/>
      <c r="E144" s="53"/>
      <c r="F144" s="9"/>
      <c r="G144" s="32"/>
      <c r="H144" s="31"/>
      <c r="I144" s="32"/>
      <c r="J144" s="31"/>
      <c r="CG144" t="s">
        <v>136</v>
      </c>
      <c r="CK144" s="2"/>
      <c r="CL144" s="85"/>
    </row>
    <row r="145" spans="1:90" ht="20.100000000000001" customHeight="1" x14ac:dyDescent="0.3">
      <c r="A145" s="168" t="s">
        <v>36</v>
      </c>
      <c r="B145" s="169"/>
      <c r="C145" s="89">
        <v>1</v>
      </c>
      <c r="D145" s="90">
        <v>0.5</v>
      </c>
      <c r="E145" s="91">
        <v>0.5</v>
      </c>
      <c r="F145" s="117">
        <f>SUM(C145:E145)</f>
        <v>2</v>
      </c>
      <c r="G145" s="36"/>
      <c r="H145" s="37"/>
      <c r="I145" s="36"/>
      <c r="J145" s="37"/>
      <c r="CK145" s="17"/>
      <c r="CL145" s="85"/>
    </row>
    <row r="146" spans="1:90" ht="20.100000000000001" customHeight="1" x14ac:dyDescent="0.3">
      <c r="A146" s="96" t="s">
        <v>226</v>
      </c>
      <c r="B146" s="102" t="s">
        <v>228</v>
      </c>
      <c r="C146" s="52"/>
      <c r="D146" s="26"/>
      <c r="E146" s="53"/>
      <c r="F146" s="9"/>
      <c r="G146" s="32"/>
      <c r="H146" s="31"/>
      <c r="I146" s="32"/>
      <c r="J146" s="31"/>
      <c r="CK146" s="134"/>
      <c r="CL146" s="135"/>
    </row>
    <row r="147" spans="1:90" ht="20.100000000000001" customHeight="1" x14ac:dyDescent="0.3">
      <c r="A147" s="98" t="s">
        <v>227</v>
      </c>
      <c r="B147" s="109" t="s">
        <v>229</v>
      </c>
      <c r="C147" s="72"/>
      <c r="D147" s="22"/>
      <c r="E147" s="73"/>
      <c r="F147" s="82"/>
      <c r="G147" s="87"/>
      <c r="H147" s="88"/>
      <c r="I147" s="87"/>
      <c r="J147" s="8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  <c r="BI147" s="18"/>
      <c r="BJ147" s="18"/>
      <c r="BK147" s="18"/>
      <c r="BL147" s="18"/>
      <c r="BM147" s="18"/>
      <c r="BN147" s="18"/>
      <c r="BO147" s="18"/>
      <c r="BP147" s="18"/>
      <c r="BQ147" s="18"/>
      <c r="BR147" s="18"/>
      <c r="BS147" s="18"/>
      <c r="BT147" s="18"/>
      <c r="BU147" s="18"/>
      <c r="BV147" s="18"/>
      <c r="BW147" s="18"/>
      <c r="BX147" s="18"/>
      <c r="BY147" s="18"/>
      <c r="BZ147" s="18"/>
      <c r="CA147" s="18"/>
      <c r="CB147" s="18"/>
      <c r="CC147" s="18"/>
      <c r="CD147" s="18"/>
      <c r="CE147" s="18"/>
      <c r="CF147" s="18"/>
      <c r="CG147" s="18"/>
      <c r="CH147" s="18"/>
      <c r="CI147" s="18"/>
      <c r="CJ147" s="18"/>
      <c r="CK147" s="166"/>
      <c r="CL147" s="167"/>
    </row>
    <row r="148" spans="1:90" ht="20.100000000000001" customHeight="1" x14ac:dyDescent="0.3">
      <c r="A148" s="111"/>
      <c r="B148" s="102"/>
      <c r="C148" s="72"/>
      <c r="D148" s="22"/>
      <c r="E148" s="73"/>
      <c r="F148" s="82"/>
      <c r="G148" s="32"/>
      <c r="H148" s="31"/>
      <c r="I148" s="32"/>
      <c r="J148" s="31"/>
      <c r="CK148" t="s">
        <v>136</v>
      </c>
    </row>
    <row r="149" spans="1:90" ht="20.100000000000001" customHeight="1" x14ac:dyDescent="0.3">
      <c r="A149" s="112"/>
      <c r="B149" s="116" t="s">
        <v>156</v>
      </c>
      <c r="C149" s="113">
        <f>SUM(C11:C147)</f>
        <v>29</v>
      </c>
      <c r="D149" s="114">
        <f t="shared" ref="D149:E149" si="0">SUM(D11:D147)</f>
        <v>18</v>
      </c>
      <c r="E149" s="115">
        <f t="shared" si="0"/>
        <v>17</v>
      </c>
      <c r="F149" s="110"/>
    </row>
    <row r="150" spans="1:90" ht="20.100000000000001" customHeight="1" x14ac:dyDescent="0.3"/>
    <row r="151" spans="1:90" ht="20.100000000000001" customHeight="1" x14ac:dyDescent="0.3"/>
    <row r="152" spans="1:90" ht="20.100000000000001" customHeight="1" x14ac:dyDescent="0.3"/>
    <row r="153" spans="1:90" ht="20.100000000000001" customHeight="1" x14ac:dyDescent="0.3"/>
    <row r="154" spans="1:90" ht="20.100000000000001" customHeight="1" x14ac:dyDescent="0.3"/>
    <row r="155" spans="1:90" ht="20.100000000000001" customHeight="1" x14ac:dyDescent="0.3"/>
    <row r="156" spans="1:90" ht="20.100000000000001" customHeight="1" x14ac:dyDescent="0.3"/>
    <row r="157" spans="1:90" ht="20.100000000000001" customHeight="1" x14ac:dyDescent="0.3"/>
    <row r="158" spans="1:90" ht="20.100000000000001" customHeight="1" x14ac:dyDescent="0.3"/>
    <row r="159" spans="1:90" ht="20.100000000000001" customHeight="1" x14ac:dyDescent="0.3"/>
    <row r="160" spans="1:90" ht="20.100000000000001" customHeight="1" x14ac:dyDescent="0.3"/>
    <row r="161" ht="20.100000000000001" customHeight="1" x14ac:dyDescent="0.3"/>
    <row r="162" ht="20.100000000000001" customHeight="1" x14ac:dyDescent="0.3"/>
    <row r="163" ht="20.100000000000001" customHeight="1" x14ac:dyDescent="0.3"/>
    <row r="164" ht="20.100000000000001" customHeight="1" x14ac:dyDescent="0.3"/>
    <row r="165" ht="20.100000000000001" customHeight="1" x14ac:dyDescent="0.3"/>
    <row r="166" ht="20.100000000000001" customHeight="1" x14ac:dyDescent="0.3"/>
    <row r="167" ht="20.100000000000001" customHeight="1" x14ac:dyDescent="0.3"/>
    <row r="168" ht="20.100000000000001" customHeight="1" x14ac:dyDescent="0.3"/>
    <row r="169" ht="20.100000000000001" customHeight="1" x14ac:dyDescent="0.3"/>
    <row r="170" ht="20.100000000000001" customHeight="1" x14ac:dyDescent="0.3"/>
    <row r="171" ht="20.100000000000001" customHeight="1" x14ac:dyDescent="0.3"/>
    <row r="172" ht="20.100000000000001" customHeight="1" x14ac:dyDescent="0.3"/>
  </sheetData>
  <mergeCells count="63">
    <mergeCell ref="CK147:CL147"/>
    <mergeCell ref="A145:B145"/>
    <mergeCell ref="A141:B141"/>
    <mergeCell ref="A18:B18"/>
    <mergeCell ref="A109:B109"/>
    <mergeCell ref="G9:H9"/>
    <mergeCell ref="A10:B10"/>
    <mergeCell ref="A11:B11"/>
    <mergeCell ref="C9:E9"/>
    <mergeCell ref="I9:J9"/>
    <mergeCell ref="BK8:BL8"/>
    <mergeCell ref="BM8:BN8"/>
    <mergeCell ref="AW8:AX8"/>
    <mergeCell ref="AY8:AZ8"/>
    <mergeCell ref="BA8:BB8"/>
    <mergeCell ref="BC8:BD8"/>
    <mergeCell ref="AC8:AD8"/>
    <mergeCell ref="AE8:AF8"/>
    <mergeCell ref="AG8:AH8"/>
    <mergeCell ref="AI8:AJ8"/>
    <mergeCell ref="BI8:BJ8"/>
    <mergeCell ref="W8:X8"/>
    <mergeCell ref="BU8:BV8"/>
    <mergeCell ref="BW8:BX8"/>
    <mergeCell ref="BO8:BP8"/>
    <mergeCell ref="BQ8:BR8"/>
    <mergeCell ref="BE8:BF8"/>
    <mergeCell ref="BG8:BH8"/>
    <mergeCell ref="AK8:AL8"/>
    <mergeCell ref="AM8:AN8"/>
    <mergeCell ref="AO8:AP8"/>
    <mergeCell ref="AQ8:AR8"/>
    <mergeCell ref="AS8:AT8"/>
    <mergeCell ref="BS8:BT8"/>
    <mergeCell ref="AU8:AV8"/>
    <mergeCell ref="Y8:Z8"/>
    <mergeCell ref="AA8:AB8"/>
    <mergeCell ref="M8:N8"/>
    <mergeCell ref="O8:P8"/>
    <mergeCell ref="Q8:R8"/>
    <mergeCell ref="S8:T8"/>
    <mergeCell ref="U8:V8"/>
    <mergeCell ref="BM7:BV7"/>
    <mergeCell ref="AA2:AQ2"/>
    <mergeCell ref="AA3:AQ3"/>
    <mergeCell ref="K6:CL6"/>
    <mergeCell ref="BY8:BZ8"/>
    <mergeCell ref="CA8:CB8"/>
    <mergeCell ref="CC8:CD8"/>
    <mergeCell ref="CE8:CF8"/>
    <mergeCell ref="CG8:CH8"/>
    <mergeCell ref="CI8:CJ8"/>
    <mergeCell ref="CK8:CL8"/>
    <mergeCell ref="BW7:CD7"/>
    <mergeCell ref="CE7:CL7"/>
    <mergeCell ref="K7:T7"/>
    <mergeCell ref="U7:AB7"/>
    <mergeCell ref="K8:L8"/>
    <mergeCell ref="U1:AW1"/>
    <mergeCell ref="AC7:AL7"/>
    <mergeCell ref="AM7:AT7"/>
    <mergeCell ref="AU7:BD7"/>
    <mergeCell ref="BE7:BL7"/>
  </mergeCells>
  <phoneticPr fontId="8" type="noConversion"/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Jean-Baptiste Cotte</dc:creator>
  <cp:lastModifiedBy>Jean-Baptiste Cotte</cp:lastModifiedBy>
  <dcterms:created xsi:type="dcterms:W3CDTF">2024-03-25T22:24:42Z</dcterms:created>
  <dcterms:modified xsi:type="dcterms:W3CDTF">2025-05-01T01:44:02Z</dcterms:modified>
</cp:coreProperties>
</file>